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Datos por tipo de escuela" sheetId="1" r:id="rId1"/>
    <sheet name="Datos por género" sheetId="2" r:id="rId2"/>
    <sheet name="Sheet1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'Macro1'!$B$57</definedName>
    <definedName name="Macro9">'Macro1'!$B$64</definedName>
    <definedName name="_xlnm.Print_Titles" localSheetId="1">'Datos por género'!$1:$1</definedName>
    <definedName name="_xlnm.Print_Titles" localSheetId="0">'Datos por tipo de escuela'!$1:$1</definedName>
    <definedName name="Recover">'Macro1'!$A$71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<sst xmlns="http://schemas.openxmlformats.org/spreadsheetml/2006/main" count="241" uniqueCount="130">
  <si>
    <t>PRIVATE</t>
  </si>
  <si>
    <t>PUBLIC</t>
  </si>
  <si>
    <t>Total</t>
  </si>
  <si>
    <t>Programa</t>
  </si>
  <si>
    <t>Program Code Title</t>
  </si>
  <si>
    <t>300102</t>
  </si>
  <si>
    <t>Bachillerato en Ciencias Agrícolas en Agricultura General(2003)</t>
  </si>
  <si>
    <t>300103</t>
  </si>
  <si>
    <t>Bachillerato en Ciencias Agrícolas en Agronomía (2003)</t>
  </si>
  <si>
    <t>300104</t>
  </si>
  <si>
    <t>Bachillerato en Ciencias Agrícolas en Economía Agrícola (2003)</t>
  </si>
  <si>
    <t>300105</t>
  </si>
  <si>
    <t>Bachillerato en Ciencias Agrícolas en Educación Agrícola (2003)</t>
  </si>
  <si>
    <t>300106</t>
  </si>
  <si>
    <t>Bachillerato en Ciencias Agrícolas en Extensión Agrícola (2003)</t>
  </si>
  <si>
    <t>300107</t>
  </si>
  <si>
    <t>Bachillerato en Ciencias Agrícolas en Horticultura (2003)</t>
  </si>
  <si>
    <t>300108</t>
  </si>
  <si>
    <t>Bachillerato en Ciencias Agrícolas en Industria Pecuaria (2003)</t>
  </si>
  <si>
    <t>300109</t>
  </si>
  <si>
    <t>Bachillerato en Ciencias Agrícolas en Tecnología Mecánico Agrícola (2003)</t>
  </si>
  <si>
    <t>300110</t>
  </si>
  <si>
    <t>Pre-Veterinaria (2003)</t>
  </si>
  <si>
    <t>300112</t>
  </si>
  <si>
    <t>Bachillerato en Ciencias Agrícolas en Protección De Cultivos (2003)</t>
  </si>
  <si>
    <t>300113</t>
  </si>
  <si>
    <t>Bachillerato en Ciencias Agrícolas en Agronegocios (2005)</t>
  </si>
  <si>
    <t>300114</t>
  </si>
  <si>
    <t>Bachillerato en Ciencias Agrícolas en Ciencias Del Suelo (2003)</t>
  </si>
  <si>
    <t>300302</t>
  </si>
  <si>
    <t>Bachillerato en Ciencias en Administración De Empresas en Contabilidad (2004)</t>
  </si>
  <si>
    <t>300304</t>
  </si>
  <si>
    <t>Bachillerato en Ciencias en Administración De Empresas en Finanzas (2004)</t>
  </si>
  <si>
    <t>300308</t>
  </si>
  <si>
    <t>Bach en Ciencias en Administración De Empresas en Sistemas Computadorizados De Información</t>
  </si>
  <si>
    <t>300309</t>
  </si>
  <si>
    <t>Bachillerato en Ciencias en Administración De Empresas en Gerencia Industrial (2004)</t>
  </si>
  <si>
    <t>300311</t>
  </si>
  <si>
    <t>Bachillerato en Ciencias en Administración De Empresas en Mercadeo (2004)</t>
  </si>
  <si>
    <t>300313</t>
  </si>
  <si>
    <t>Bachillerato en Ciencias en Administración De Empresas en Estudios Organizacionales (2004)</t>
  </si>
  <si>
    <t>300319</t>
  </si>
  <si>
    <t>Bachillerato en Administración De Oficina (2004)</t>
  </si>
  <si>
    <t>300501</t>
  </si>
  <si>
    <t>Bachillerato en Ciencias en Ingeniería Civil</t>
  </si>
  <si>
    <t>300502</t>
  </si>
  <si>
    <t>Bachillerato en Ciencias en Ingeniería Eléctrica(2003)</t>
  </si>
  <si>
    <t>300503</t>
  </si>
  <si>
    <t>Bachillerato en Ciencias en Ingeniería Industrial(2003)</t>
  </si>
  <si>
    <t>300504</t>
  </si>
  <si>
    <t>Bachillerato en Ciencias en Ingeniería Mecánica</t>
  </si>
  <si>
    <t>300505</t>
  </si>
  <si>
    <t>Bachillerato en Ciencias en Ingeniería Química</t>
  </si>
  <si>
    <t>300506</t>
  </si>
  <si>
    <t>Bachillerato en Ciencias en Agrimensura y Topografía</t>
  </si>
  <si>
    <t>300507</t>
  </si>
  <si>
    <t>Bachillerato en Ciencias en Ingeniería De Computadoras(2005)</t>
  </si>
  <si>
    <t>300703</t>
  </si>
  <si>
    <t>Bachillerato en Ciencias en Enfermería(2005)</t>
  </si>
  <si>
    <t>300901</t>
  </si>
  <si>
    <t>Bachillerato en Artes en Literatura Comparada (2005)</t>
  </si>
  <si>
    <t>300904</t>
  </si>
  <si>
    <t>Bachillerato en Artes en Artes Plásticas(2005)</t>
  </si>
  <si>
    <t>300905</t>
  </si>
  <si>
    <t>Bachillerato en Artes en Teoría Del Arte(2005)</t>
  </si>
  <si>
    <t>300906</t>
  </si>
  <si>
    <t>Bachillerato en Artes en Historia(2003)</t>
  </si>
  <si>
    <t>300907</t>
  </si>
  <si>
    <t>Bachillerato en Artes en Ingles (2007)</t>
  </si>
  <si>
    <t>300908</t>
  </si>
  <si>
    <t>Bachillerato en Artes en Filosofía(2003)</t>
  </si>
  <si>
    <t>300909</t>
  </si>
  <si>
    <t>Bachillerato en Artes en Estudios Hispánicos(2005)</t>
  </si>
  <si>
    <t>300912</t>
  </si>
  <si>
    <t>Bachillerato en Artes en Lengua y Literatura Francesa(2005)</t>
  </si>
  <si>
    <t>301202</t>
  </si>
  <si>
    <t>Bachillerato en Ciencias en Biología(2003)</t>
  </si>
  <si>
    <t>301203</t>
  </si>
  <si>
    <t>Bachillerato en Ciencias en Pre-Médica(2003)</t>
  </si>
  <si>
    <t>301204</t>
  </si>
  <si>
    <t>Bachillerato en Ciencias en Química(2003)</t>
  </si>
  <si>
    <t>301205</t>
  </si>
  <si>
    <t>Bachillerato en Ciencias Matemáticas(2003)</t>
  </si>
  <si>
    <t>301207</t>
  </si>
  <si>
    <t>Bachillerato en Ciencias en Ciencias Físicas(2003)</t>
  </si>
  <si>
    <t>301208</t>
  </si>
  <si>
    <t>Bachillerato en Ciencias en Física(2003)</t>
  </si>
  <si>
    <t>301209</t>
  </si>
  <si>
    <t>Bachillerato en Ciencias en Geología(2003)</t>
  </si>
  <si>
    <t>301219</t>
  </si>
  <si>
    <t>Bachillerato en Ciencias en Microbiología Industrial(2003)</t>
  </si>
  <si>
    <t>301220</t>
  </si>
  <si>
    <t>Bachillerato en Ciencias en Matemáticas en Ciencias de Computación(2003)</t>
  </si>
  <si>
    <t>301222</t>
  </si>
  <si>
    <t>Bachillerato en Ciencias en Matemáticas Educación(2003)</t>
  </si>
  <si>
    <t>301223</t>
  </si>
  <si>
    <t>Bachillerato en Ciencias en Biotecnología Industrial(2003)</t>
  </si>
  <si>
    <t>301302</t>
  </si>
  <si>
    <t>Bachillerato en Artes en Educación Física (Adiestramiento Y Arbitraje)(2005)</t>
  </si>
  <si>
    <t>301303</t>
  </si>
  <si>
    <t>Bachillerato en Artes en Educación Física (Enseñanza)(2005)</t>
  </si>
  <si>
    <t>301602</t>
  </si>
  <si>
    <t>Bachillerato en Artes en Ciencias Sociales(2003)</t>
  </si>
  <si>
    <t>301603</t>
  </si>
  <si>
    <t>Bachillerato en Artes en Economía(2003)</t>
  </si>
  <si>
    <t>301604</t>
  </si>
  <si>
    <t>Bachillerato en Artes en Ciencias Políticas(2005)</t>
  </si>
  <si>
    <t>301605</t>
  </si>
  <si>
    <t>Bachillerato en Artes en Psicología(2003)</t>
  </si>
  <si>
    <t>301606</t>
  </si>
  <si>
    <t>Bachillerato en Artes en Sociología(2005)</t>
  </si>
  <si>
    <t>Macro1</t>
  </si>
  <si>
    <t>Macro2</t>
  </si>
  <si>
    <t>Macro3</t>
  </si>
  <si>
    <t>Macro4</t>
  </si>
  <si>
    <t>Macro5</t>
  </si>
  <si>
    <t>Macro6</t>
  </si>
  <si>
    <t>Macro7</t>
  </si>
  <si>
    <t>Recover</t>
  </si>
  <si>
    <t>FEMALE</t>
  </si>
  <si>
    <t>MALE</t>
  </si>
  <si>
    <t>Macro10</t>
  </si>
  <si>
    <t>Macro11</t>
  </si>
  <si>
    <t>Macro12</t>
  </si>
  <si>
    <t>Macro13</t>
  </si>
  <si>
    <t>Macro14</t>
  </si>
  <si>
    <t>Macro8</t>
  </si>
  <si>
    <t>Macro9</t>
  </si>
  <si>
    <t>Auto_Open</t>
  </si>
  <si>
    <t>Total Admitidos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</si>
</sst>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0"/>
  </numFmts>
  <fonts count="23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1" applyNumberFormat="0" applyAlignment="0" applyProtection="0"/>
    <xf numFmtId="0" fontId="6" fillId="1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1" applyNumberFormat="0" applyAlignment="0" applyProtection="0"/>
    <xf numFmtId="0" fontId="13" fillId="0" borderId="6" applyNumberFormat="0" applyFill="0" applyAlignment="0" applyProtection="0"/>
    <xf numFmtId="0" fontId="14" fillId="18" borderId="0" applyNumberFormat="0" applyBorder="0" applyAlignment="0" applyProtection="0"/>
    <xf numFmtId="0" fontId="0" fillId="19" borderId="7" applyNumberFormat="0" applyFont="0" applyAlignment="0" applyProtection="0"/>
    <xf numFmtId="0" fontId="15" fillId="15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1" fillId="3" borderId="7" xfId="0" applyFont="1" applyFill="1" applyBorder="1" applyAlignment="1">
      <alignment horizontal="center" vertical="top"/>
    </xf>
    <xf numFmtId="0" fontId="21" fillId="3" borderId="7" xfId="0" applyFont="1" applyFill="1" applyBorder="1" applyAlignment="1">
      <alignment horizontal="left" vertical="top"/>
    </xf>
    <xf numFmtId="0" fontId="22" fillId="3" borderId="7" xfId="0" applyFont="1" applyFill="1" applyBorder="1" applyAlignment="1">
      <alignment horizontal="center" vertical="top"/>
    </xf>
    <xf numFmtId="0" fontId="22" fillId="3" borderId="7" xfId="0" applyFont="1" applyFill="1" applyBorder="1" applyAlignment="1">
      <alignment horizontal="left" vertical="top"/>
    </xf>
    <xf numFmtId="0" fontId="21" fillId="3" borderId="7" xfId="0" applyFont="1" applyFill="1" applyBorder="1" applyAlignment="1">
      <alignment horizontal="center" vertical="top" wrapText="1"/>
    </xf>
    <xf numFmtId="0" fontId="21" fillId="3" borderId="7" xfId="0" applyFont="1" applyFill="1" applyBorder="1" applyAlignment="1">
      <alignment horizontal="left" vertical="top" wrapText="1"/>
    </xf>
    <xf numFmtId="3" fontId="21" fillId="3" borderId="7" xfId="0" applyNumberFormat="1" applyFont="1" applyFill="1" applyBorder="1" applyAlignment="1">
      <alignment horizontal="right" vertical="top"/>
    </xf>
    <xf numFmtId="3" fontId="21" fillId="3" borderId="7" xfId="0" applyNumberFormat="1" applyFont="1" applyFill="1" applyBorder="1" applyAlignment="1">
      <alignment horizontal="right" vertical="top" wrapText="1"/>
    </xf>
    <xf numFmtId="3" fontId="22" fillId="15" borderId="7" xfId="0" applyNumberFormat="1" applyFont="1" applyFill="1" applyBorder="1" applyAlignment="1">
      <alignment horizontal="right" vertical="top"/>
    </xf>
    <xf numFmtId="3" fontId="22" fillId="3" borderId="7" xfId="0" applyNumberFormat="1" applyFont="1" applyFill="1" applyBorder="1" applyAlignment="1">
      <alignment horizontal="right" vertical="top"/>
    </xf>
    <xf numFmtId="3" fontId="19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zoomScalePageLayoutView="0" workbookViewId="0" topLeftCell="B1">
      <selection activeCell="B6" sqref="B6"/>
    </sheetView>
  </sheetViews>
  <sheetFormatPr defaultColWidth="9.140625" defaultRowHeight="12.75"/>
  <cols>
    <col min="1" max="1" width="14.8515625" style="2" bestFit="1" customWidth="1"/>
    <col min="2" max="2" width="77.28125" style="1" customWidth="1"/>
    <col min="3" max="3" width="8.421875" style="16" bestFit="1" customWidth="1"/>
    <col min="4" max="4" width="9.7109375" style="16" bestFit="1" customWidth="1"/>
    <col min="5" max="5" width="8.140625" style="16" customWidth="1"/>
    <col min="6" max="16384" width="9.140625" style="1" customWidth="1"/>
  </cols>
  <sheetData>
    <row r="1" spans="1:5" s="3" customFormat="1" ht="12.75">
      <c r="A1" s="6" t="s">
        <v>3</v>
      </c>
      <c r="B1" s="7" t="s">
        <v>4</v>
      </c>
      <c r="C1" s="12" t="s">
        <v>1</v>
      </c>
      <c r="D1" s="12" t="s">
        <v>0</v>
      </c>
      <c r="E1" s="13" t="s">
        <v>2</v>
      </c>
    </row>
    <row r="2" spans="1:5" ht="12.75">
      <c r="A2" s="8" t="s">
        <v>5</v>
      </c>
      <c r="B2" s="9" t="s">
        <v>6</v>
      </c>
      <c r="C2" s="14">
        <v>21</v>
      </c>
      <c r="D2" s="14">
        <v>17</v>
      </c>
      <c r="E2" s="15">
        <v>38</v>
      </c>
    </row>
    <row r="3" spans="1:5" ht="12.75">
      <c r="A3" s="8" t="s">
        <v>7</v>
      </c>
      <c r="B3" s="9" t="s">
        <v>8</v>
      </c>
      <c r="C3" s="14">
        <v>16</v>
      </c>
      <c r="D3" s="14">
        <v>22</v>
      </c>
      <c r="E3" s="15">
        <v>38</v>
      </c>
    </row>
    <row r="4" spans="1:5" ht="12.75">
      <c r="A4" s="8" t="s">
        <v>9</v>
      </c>
      <c r="B4" s="9" t="s">
        <v>10</v>
      </c>
      <c r="C4" s="14">
        <v>5</v>
      </c>
      <c r="D4" s="14">
        <v>3</v>
      </c>
      <c r="E4" s="15">
        <v>8</v>
      </c>
    </row>
    <row r="5" spans="1:5" ht="12.75">
      <c r="A5" s="8" t="s">
        <v>11</v>
      </c>
      <c r="B5" s="9" t="s">
        <v>12</v>
      </c>
      <c r="C5" s="14">
        <v>3</v>
      </c>
      <c r="D5" s="14">
        <v>2</v>
      </c>
      <c r="E5" s="15">
        <v>5</v>
      </c>
    </row>
    <row r="6" spans="1:5" ht="12.75">
      <c r="A6" s="8" t="s">
        <v>13</v>
      </c>
      <c r="B6" s="9" t="s">
        <v>14</v>
      </c>
      <c r="C6" s="14">
        <v>2</v>
      </c>
      <c r="D6" s="14">
        <v>3</v>
      </c>
      <c r="E6" s="15">
        <v>5</v>
      </c>
    </row>
    <row r="7" spans="1:5" ht="12.75">
      <c r="A7" s="8" t="s">
        <v>15</v>
      </c>
      <c r="B7" s="9" t="s">
        <v>16</v>
      </c>
      <c r="C7" s="14">
        <v>6</v>
      </c>
      <c r="D7" s="14">
        <v>8</v>
      </c>
      <c r="E7" s="15">
        <v>14</v>
      </c>
    </row>
    <row r="8" spans="1:5" ht="12.75">
      <c r="A8" s="8" t="s">
        <v>17</v>
      </c>
      <c r="B8" s="9" t="s">
        <v>18</v>
      </c>
      <c r="C8" s="14">
        <v>15</v>
      </c>
      <c r="D8" s="14">
        <v>22</v>
      </c>
      <c r="E8" s="15">
        <v>37</v>
      </c>
    </row>
    <row r="9" spans="1:5" ht="12.75">
      <c r="A9" s="8" t="s">
        <v>19</v>
      </c>
      <c r="B9" s="9" t="s">
        <v>20</v>
      </c>
      <c r="C9" s="14">
        <v>26</v>
      </c>
      <c r="D9" s="14">
        <v>18</v>
      </c>
      <c r="E9" s="15">
        <v>44</v>
      </c>
    </row>
    <row r="10" spans="1:5" ht="12.75">
      <c r="A10" s="8" t="s">
        <v>21</v>
      </c>
      <c r="B10" s="9" t="s">
        <v>22</v>
      </c>
      <c r="C10" s="14">
        <v>22</v>
      </c>
      <c r="D10" s="14">
        <v>21</v>
      </c>
      <c r="E10" s="15">
        <v>43</v>
      </c>
    </row>
    <row r="11" spans="1:5" ht="12.75">
      <c r="A11" s="8" t="s">
        <v>23</v>
      </c>
      <c r="B11" s="9" t="s">
        <v>24</v>
      </c>
      <c r="C11" s="14">
        <v>2</v>
      </c>
      <c r="D11" s="14">
        <v>3</v>
      </c>
      <c r="E11" s="15">
        <v>5</v>
      </c>
    </row>
    <row r="12" spans="1:5" ht="12.75">
      <c r="A12" s="8" t="s">
        <v>25</v>
      </c>
      <c r="B12" s="9" t="s">
        <v>26</v>
      </c>
      <c r="C12" s="14">
        <v>1</v>
      </c>
      <c r="D12" s="14">
        <v>8</v>
      </c>
      <c r="E12" s="15">
        <v>9</v>
      </c>
    </row>
    <row r="13" spans="1:5" ht="12.75">
      <c r="A13" s="8" t="s">
        <v>27</v>
      </c>
      <c r="B13" s="9" t="s">
        <v>28</v>
      </c>
      <c r="C13" s="14">
        <v>9</v>
      </c>
      <c r="D13" s="14">
        <v>8</v>
      </c>
      <c r="E13" s="15">
        <v>17</v>
      </c>
    </row>
    <row r="14" spans="1:5" s="3" customFormat="1" ht="12.75">
      <c r="A14" s="6"/>
      <c r="B14" s="7"/>
      <c r="C14" s="12">
        <f>SUM(C2:C13)</f>
        <v>128</v>
      </c>
      <c r="D14" s="12">
        <f>SUM(D2:D13)</f>
        <v>135</v>
      </c>
      <c r="E14" s="12">
        <f>SUM(E2:E13)</f>
        <v>263</v>
      </c>
    </row>
    <row r="15" spans="1:5" ht="12.75">
      <c r="A15" s="8"/>
      <c r="B15" s="9"/>
      <c r="C15" s="14"/>
      <c r="D15" s="14"/>
      <c r="E15" s="15"/>
    </row>
    <row r="16" spans="1:5" ht="12.75">
      <c r="A16" s="8"/>
      <c r="B16" s="9"/>
      <c r="C16" s="14"/>
      <c r="D16" s="14"/>
      <c r="E16" s="15"/>
    </row>
    <row r="17" spans="1:5" ht="12.75">
      <c r="A17" s="8" t="s">
        <v>29</v>
      </c>
      <c r="B17" s="9" t="s">
        <v>30</v>
      </c>
      <c r="C17" s="14">
        <v>39</v>
      </c>
      <c r="D17" s="14">
        <v>39</v>
      </c>
      <c r="E17" s="15">
        <v>78</v>
      </c>
    </row>
    <row r="18" spans="1:5" ht="12.75">
      <c r="A18" s="8" t="s">
        <v>31</v>
      </c>
      <c r="B18" s="9" t="s">
        <v>32</v>
      </c>
      <c r="C18" s="14">
        <v>10</v>
      </c>
      <c r="D18" s="14">
        <v>10</v>
      </c>
      <c r="E18" s="15">
        <v>20</v>
      </c>
    </row>
    <row r="19" spans="1:5" ht="12.75">
      <c r="A19" s="8" t="s">
        <v>33</v>
      </c>
      <c r="B19" s="9" t="s">
        <v>34</v>
      </c>
      <c r="C19" s="14">
        <v>20</v>
      </c>
      <c r="D19" s="14">
        <v>15</v>
      </c>
      <c r="E19" s="15">
        <v>35</v>
      </c>
    </row>
    <row r="20" spans="1:5" ht="12.75">
      <c r="A20" s="8" t="s">
        <v>35</v>
      </c>
      <c r="B20" s="9" t="s">
        <v>36</v>
      </c>
      <c r="C20" s="14">
        <v>14</v>
      </c>
      <c r="D20" s="14">
        <v>15</v>
      </c>
      <c r="E20" s="15">
        <v>29</v>
      </c>
    </row>
    <row r="21" spans="1:5" ht="12.75">
      <c r="A21" s="8" t="s">
        <v>37</v>
      </c>
      <c r="B21" s="9" t="s">
        <v>38</v>
      </c>
      <c r="C21" s="14">
        <v>4</v>
      </c>
      <c r="D21" s="14">
        <v>25</v>
      </c>
      <c r="E21" s="15">
        <v>29</v>
      </c>
    </row>
    <row r="22" spans="1:5" ht="12.75">
      <c r="A22" s="8" t="s">
        <v>39</v>
      </c>
      <c r="B22" s="9" t="s">
        <v>40</v>
      </c>
      <c r="C22" s="14">
        <v>4</v>
      </c>
      <c r="D22" s="14">
        <v>5</v>
      </c>
      <c r="E22" s="15">
        <v>9</v>
      </c>
    </row>
    <row r="23" spans="1:5" ht="12.75">
      <c r="A23" s="8" t="s">
        <v>41</v>
      </c>
      <c r="B23" s="9" t="s">
        <v>42</v>
      </c>
      <c r="C23" s="14">
        <v>26</v>
      </c>
      <c r="D23" s="14">
        <v>18</v>
      </c>
      <c r="E23" s="15">
        <v>44</v>
      </c>
    </row>
    <row r="24" spans="1:5" s="3" customFormat="1" ht="12.75">
      <c r="A24" s="6"/>
      <c r="B24" s="7"/>
      <c r="C24" s="12">
        <f>SUM(C17:C23)</f>
        <v>117</v>
      </c>
      <c r="D24" s="12">
        <f>SUM(D17:D23)</f>
        <v>127</v>
      </c>
      <c r="E24" s="12">
        <f>SUM(E17:E23)</f>
        <v>244</v>
      </c>
    </row>
    <row r="25" spans="1:5" ht="12.75">
      <c r="A25" s="8"/>
      <c r="B25" s="9"/>
      <c r="C25" s="14"/>
      <c r="D25" s="14"/>
      <c r="E25" s="15"/>
    </row>
    <row r="26" spans="1:5" ht="12.75">
      <c r="A26" s="8"/>
      <c r="B26" s="9"/>
      <c r="C26" s="14"/>
      <c r="D26" s="14"/>
      <c r="E26" s="15"/>
    </row>
    <row r="27" spans="1:5" ht="12.75">
      <c r="A27" s="8" t="s">
        <v>43</v>
      </c>
      <c r="B27" s="9" t="s">
        <v>44</v>
      </c>
      <c r="C27" s="14">
        <v>57</v>
      </c>
      <c r="D27" s="14">
        <v>55</v>
      </c>
      <c r="E27" s="15">
        <v>112</v>
      </c>
    </row>
    <row r="28" spans="1:5" ht="12.75">
      <c r="A28" s="8" t="s">
        <v>45</v>
      </c>
      <c r="B28" s="9" t="s">
        <v>46</v>
      </c>
      <c r="C28" s="14">
        <v>53</v>
      </c>
      <c r="D28" s="14">
        <v>52</v>
      </c>
      <c r="E28" s="15">
        <v>105</v>
      </c>
    </row>
    <row r="29" spans="1:5" ht="12.75">
      <c r="A29" s="8" t="s">
        <v>47</v>
      </c>
      <c r="B29" s="9" t="s">
        <v>48</v>
      </c>
      <c r="C29" s="14">
        <v>38</v>
      </c>
      <c r="D29" s="14">
        <v>42</v>
      </c>
      <c r="E29" s="15">
        <v>80</v>
      </c>
    </row>
    <row r="30" spans="1:5" ht="12.75">
      <c r="A30" s="8" t="s">
        <v>49</v>
      </c>
      <c r="B30" s="9" t="s">
        <v>50</v>
      </c>
      <c r="C30" s="14">
        <v>37</v>
      </c>
      <c r="D30" s="14">
        <v>57</v>
      </c>
      <c r="E30" s="15">
        <v>94</v>
      </c>
    </row>
    <row r="31" spans="1:5" ht="12.75">
      <c r="A31" s="8" t="s">
        <v>51</v>
      </c>
      <c r="B31" s="9" t="s">
        <v>52</v>
      </c>
      <c r="C31" s="14">
        <v>44</v>
      </c>
      <c r="D31" s="14">
        <v>28</v>
      </c>
      <c r="E31" s="15">
        <v>72</v>
      </c>
    </row>
    <row r="32" spans="1:5" ht="12.75">
      <c r="A32" s="8" t="s">
        <v>53</v>
      </c>
      <c r="B32" s="9" t="s">
        <v>54</v>
      </c>
      <c r="C32" s="14">
        <v>33</v>
      </c>
      <c r="D32" s="14">
        <v>34</v>
      </c>
      <c r="E32" s="15">
        <v>67</v>
      </c>
    </row>
    <row r="33" spans="1:5" ht="12.75">
      <c r="A33" s="8" t="s">
        <v>55</v>
      </c>
      <c r="B33" s="9" t="s">
        <v>56</v>
      </c>
      <c r="C33" s="14">
        <v>53</v>
      </c>
      <c r="D33" s="14">
        <v>50</v>
      </c>
      <c r="E33" s="15">
        <v>103</v>
      </c>
    </row>
    <row r="34" spans="1:5" s="3" customFormat="1" ht="12.75">
      <c r="A34" s="6"/>
      <c r="B34" s="7"/>
      <c r="C34" s="12">
        <f>SUM(C27:C33)</f>
        <v>315</v>
      </c>
      <c r="D34" s="12">
        <f>SUM(D27:D33)</f>
        <v>318</v>
      </c>
      <c r="E34" s="12">
        <f>SUM(E27:E33)</f>
        <v>633</v>
      </c>
    </row>
    <row r="35" spans="1:5" ht="12.75">
      <c r="A35" s="8"/>
      <c r="B35" s="9"/>
      <c r="C35" s="14"/>
      <c r="D35" s="14"/>
      <c r="E35" s="15"/>
    </row>
    <row r="36" spans="1:5" ht="12.75">
      <c r="A36" s="8"/>
      <c r="B36" s="9"/>
      <c r="C36" s="14"/>
      <c r="D36" s="14"/>
      <c r="E36" s="15"/>
    </row>
    <row r="37" spans="1:5" ht="12.75">
      <c r="A37" s="8"/>
      <c r="B37" s="9"/>
      <c r="C37" s="14"/>
      <c r="D37" s="14"/>
      <c r="E37" s="15"/>
    </row>
    <row r="38" spans="1:5" ht="12.75">
      <c r="A38" s="8" t="s">
        <v>57</v>
      </c>
      <c r="B38" s="9" t="s">
        <v>58</v>
      </c>
      <c r="C38" s="14">
        <v>52</v>
      </c>
      <c r="D38" s="14">
        <v>9</v>
      </c>
      <c r="E38" s="15">
        <v>61</v>
      </c>
    </row>
    <row r="39" spans="1:5" ht="12.75">
      <c r="A39" s="8" t="s">
        <v>59</v>
      </c>
      <c r="B39" s="9" t="s">
        <v>60</v>
      </c>
      <c r="C39" s="14">
        <v>6</v>
      </c>
      <c r="D39" s="14">
        <v>4</v>
      </c>
      <c r="E39" s="15">
        <v>10</v>
      </c>
    </row>
    <row r="40" spans="1:5" ht="12.75">
      <c r="A40" s="8" t="s">
        <v>61</v>
      </c>
      <c r="B40" s="9" t="s">
        <v>62</v>
      </c>
      <c r="C40" s="14">
        <v>19</v>
      </c>
      <c r="D40" s="14">
        <v>22</v>
      </c>
      <c r="E40" s="15">
        <v>41</v>
      </c>
    </row>
    <row r="41" spans="1:5" ht="12.75">
      <c r="A41" s="8" t="s">
        <v>63</v>
      </c>
      <c r="B41" s="9" t="s">
        <v>64</v>
      </c>
      <c r="C41" s="14">
        <v>6</v>
      </c>
      <c r="D41" s="14">
        <v>3</v>
      </c>
      <c r="E41" s="15">
        <v>9</v>
      </c>
    </row>
    <row r="42" spans="1:5" ht="12.75">
      <c r="A42" s="8" t="s">
        <v>65</v>
      </c>
      <c r="B42" s="9" t="s">
        <v>66</v>
      </c>
      <c r="C42" s="14">
        <v>17</v>
      </c>
      <c r="D42" s="14">
        <v>12</v>
      </c>
      <c r="E42" s="15">
        <v>29</v>
      </c>
    </row>
    <row r="43" spans="1:5" ht="12.75">
      <c r="A43" s="8" t="s">
        <v>67</v>
      </c>
      <c r="B43" s="9" t="s">
        <v>68</v>
      </c>
      <c r="C43" s="14">
        <v>19</v>
      </c>
      <c r="D43" s="14">
        <v>12</v>
      </c>
      <c r="E43" s="15">
        <v>31</v>
      </c>
    </row>
    <row r="44" spans="1:5" ht="12.75">
      <c r="A44" s="8" t="s">
        <v>69</v>
      </c>
      <c r="B44" s="9" t="s">
        <v>70</v>
      </c>
      <c r="C44" s="14">
        <v>5</v>
      </c>
      <c r="D44" s="14">
        <v>1</v>
      </c>
      <c r="E44" s="15">
        <v>6</v>
      </c>
    </row>
    <row r="45" spans="1:5" ht="12.75">
      <c r="A45" s="8" t="s">
        <v>71</v>
      </c>
      <c r="B45" s="9" t="s">
        <v>72</v>
      </c>
      <c r="C45" s="14">
        <v>8</v>
      </c>
      <c r="D45" s="14">
        <v>5</v>
      </c>
      <c r="E45" s="15">
        <v>13</v>
      </c>
    </row>
    <row r="46" spans="1:5" ht="12.75">
      <c r="A46" s="8" t="s">
        <v>73</v>
      </c>
      <c r="B46" s="9" t="s">
        <v>74</v>
      </c>
      <c r="C46" s="14">
        <v>6</v>
      </c>
      <c r="D46" s="14">
        <v>1</v>
      </c>
      <c r="E46" s="15">
        <v>7</v>
      </c>
    </row>
    <row r="47" spans="1:5" ht="12.75">
      <c r="A47" s="8" t="s">
        <v>75</v>
      </c>
      <c r="B47" s="9" t="s">
        <v>76</v>
      </c>
      <c r="C47" s="14">
        <v>64</v>
      </c>
      <c r="D47" s="14">
        <v>120</v>
      </c>
      <c r="E47" s="15">
        <v>184</v>
      </c>
    </row>
    <row r="48" spans="1:5" ht="12.75">
      <c r="A48" s="8" t="s">
        <v>77</v>
      </c>
      <c r="B48" s="9" t="s">
        <v>78</v>
      </c>
      <c r="C48" s="14">
        <v>34</v>
      </c>
      <c r="D48" s="14">
        <v>27</v>
      </c>
      <c r="E48" s="15">
        <v>61</v>
      </c>
    </row>
    <row r="49" spans="1:5" ht="12.75">
      <c r="A49" s="8" t="s">
        <v>79</v>
      </c>
      <c r="B49" s="9" t="s">
        <v>80</v>
      </c>
      <c r="C49" s="14">
        <v>54</v>
      </c>
      <c r="D49" s="14">
        <v>31</v>
      </c>
      <c r="E49" s="15">
        <v>85</v>
      </c>
    </row>
    <row r="50" spans="1:5" ht="12.75">
      <c r="A50" s="8" t="s">
        <v>81</v>
      </c>
      <c r="B50" s="9" t="s">
        <v>82</v>
      </c>
      <c r="C50" s="14">
        <v>13</v>
      </c>
      <c r="D50" s="14">
        <v>18</v>
      </c>
      <c r="E50" s="15">
        <v>31</v>
      </c>
    </row>
    <row r="51" spans="1:5" ht="12.75">
      <c r="A51" s="8" t="s">
        <v>83</v>
      </c>
      <c r="B51" s="9" t="s">
        <v>84</v>
      </c>
      <c r="C51" s="14">
        <v>14</v>
      </c>
      <c r="D51" s="14">
        <v>6</v>
      </c>
      <c r="E51" s="15">
        <v>20</v>
      </c>
    </row>
    <row r="52" spans="1:5" ht="12.75">
      <c r="A52" s="8" t="s">
        <v>85</v>
      </c>
      <c r="B52" s="9" t="s">
        <v>86</v>
      </c>
      <c r="C52" s="14">
        <v>10</v>
      </c>
      <c r="D52" s="14">
        <v>11</v>
      </c>
      <c r="E52" s="15">
        <v>21</v>
      </c>
    </row>
    <row r="53" spans="1:5" ht="12.75">
      <c r="A53" s="8" t="s">
        <v>87</v>
      </c>
      <c r="B53" s="9" t="s">
        <v>88</v>
      </c>
      <c r="C53" s="14">
        <v>20</v>
      </c>
      <c r="D53" s="14">
        <v>18</v>
      </c>
      <c r="E53" s="15">
        <v>38</v>
      </c>
    </row>
    <row r="54" spans="1:5" ht="12.75">
      <c r="A54" s="8" t="s">
        <v>89</v>
      </c>
      <c r="B54" s="9" t="s">
        <v>90</v>
      </c>
      <c r="C54" s="14">
        <v>30</v>
      </c>
      <c r="D54" s="14">
        <v>23</v>
      </c>
      <c r="E54" s="15">
        <v>53</v>
      </c>
    </row>
    <row r="55" spans="1:5" ht="12.75">
      <c r="A55" s="8" t="s">
        <v>91</v>
      </c>
      <c r="B55" s="9" t="s">
        <v>92</v>
      </c>
      <c r="C55" s="14">
        <v>22</v>
      </c>
      <c r="D55" s="14">
        <v>19</v>
      </c>
      <c r="E55" s="15">
        <v>41</v>
      </c>
    </row>
    <row r="56" spans="1:5" ht="12.75">
      <c r="A56" s="8" t="s">
        <v>93</v>
      </c>
      <c r="B56" s="9" t="s">
        <v>94</v>
      </c>
      <c r="C56" s="14">
        <v>4</v>
      </c>
      <c r="D56" s="14">
        <v>1</v>
      </c>
      <c r="E56" s="15">
        <v>5</v>
      </c>
    </row>
    <row r="57" spans="1:5" ht="12.75">
      <c r="A57" s="8" t="s">
        <v>95</v>
      </c>
      <c r="B57" s="9" t="s">
        <v>96</v>
      </c>
      <c r="C57" s="14">
        <v>30</v>
      </c>
      <c r="D57" s="14">
        <v>20</v>
      </c>
      <c r="E57" s="15">
        <v>50</v>
      </c>
    </row>
    <row r="58" spans="1:5" ht="12.75">
      <c r="A58" s="8" t="s">
        <v>97</v>
      </c>
      <c r="B58" s="9" t="s">
        <v>98</v>
      </c>
      <c r="C58" s="14">
        <v>19</v>
      </c>
      <c r="D58" s="14">
        <v>13</v>
      </c>
      <c r="E58" s="15">
        <v>32</v>
      </c>
    </row>
    <row r="59" spans="1:5" ht="12.75">
      <c r="A59" s="8" t="s">
        <v>99</v>
      </c>
      <c r="B59" s="9" t="s">
        <v>100</v>
      </c>
      <c r="C59" s="14">
        <v>18</v>
      </c>
      <c r="D59" s="14">
        <v>14</v>
      </c>
      <c r="E59" s="15">
        <v>32</v>
      </c>
    </row>
    <row r="60" spans="1:5" ht="12.75">
      <c r="A60" s="8" t="s">
        <v>101</v>
      </c>
      <c r="B60" s="9" t="s">
        <v>102</v>
      </c>
      <c r="C60" s="14">
        <v>39</v>
      </c>
      <c r="D60" s="14">
        <v>23</v>
      </c>
      <c r="E60" s="15">
        <v>62</v>
      </c>
    </row>
    <row r="61" spans="1:5" ht="12.75">
      <c r="A61" s="8" t="s">
        <v>103</v>
      </c>
      <c r="B61" s="9" t="s">
        <v>104</v>
      </c>
      <c r="C61" s="14">
        <v>15</v>
      </c>
      <c r="D61" s="14">
        <v>31</v>
      </c>
      <c r="E61" s="15">
        <v>46</v>
      </c>
    </row>
    <row r="62" spans="1:5" ht="12.75">
      <c r="A62" s="8" t="s">
        <v>105</v>
      </c>
      <c r="B62" s="9" t="s">
        <v>106</v>
      </c>
      <c r="C62" s="14">
        <v>35</v>
      </c>
      <c r="D62" s="14">
        <v>26</v>
      </c>
      <c r="E62" s="15">
        <v>61</v>
      </c>
    </row>
    <row r="63" spans="1:5" ht="12.75">
      <c r="A63" s="8" t="s">
        <v>107</v>
      </c>
      <c r="B63" s="9" t="s">
        <v>108</v>
      </c>
      <c r="C63" s="14">
        <v>43</v>
      </c>
      <c r="D63" s="14">
        <v>32</v>
      </c>
      <c r="E63" s="15">
        <v>75</v>
      </c>
    </row>
    <row r="64" spans="1:5" ht="12.75">
      <c r="A64" s="8" t="s">
        <v>109</v>
      </c>
      <c r="B64" s="9" t="s">
        <v>110</v>
      </c>
      <c r="C64" s="14">
        <v>12</v>
      </c>
      <c r="D64" s="14">
        <v>27</v>
      </c>
      <c r="E64" s="15">
        <v>39</v>
      </c>
    </row>
    <row r="65" spans="1:5" s="3" customFormat="1" ht="12.75">
      <c r="A65" s="6"/>
      <c r="B65" s="7"/>
      <c r="C65" s="12">
        <f>SUM(C38:C64)</f>
        <v>614</v>
      </c>
      <c r="D65" s="12">
        <f>SUM(D38:D64)</f>
        <v>529</v>
      </c>
      <c r="E65" s="12">
        <f>SUM(E38:E64)</f>
        <v>1143</v>
      </c>
    </row>
    <row r="66" spans="1:5" ht="12.75">
      <c r="A66" s="8"/>
      <c r="B66" s="9"/>
      <c r="C66" s="14"/>
      <c r="D66" s="14"/>
      <c r="E66" s="15"/>
    </row>
    <row r="67" spans="1:5" ht="12.75">
      <c r="A67" s="8"/>
      <c r="B67" s="9"/>
      <c r="C67" s="14"/>
      <c r="D67" s="14"/>
      <c r="E67" s="15"/>
    </row>
    <row r="68" spans="1:5" s="3" customFormat="1" ht="12.75">
      <c r="A68" s="10" t="s">
        <v>129</v>
      </c>
      <c r="B68" s="11"/>
      <c r="C68" s="12">
        <f>(C14+C24+C34+C65)</f>
        <v>1174</v>
      </c>
      <c r="D68" s="12">
        <f>(D14+D24+D34+D65)</f>
        <v>1109</v>
      </c>
      <c r="E68" s="12">
        <f>(E14+E24+E34+E65)</f>
        <v>2283</v>
      </c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B47">
      <selection activeCell="B16" sqref="B16"/>
    </sheetView>
  </sheetViews>
  <sheetFormatPr defaultColWidth="9.140625" defaultRowHeight="12.75"/>
  <cols>
    <col min="1" max="1" width="14.8515625" style="2" bestFit="1" customWidth="1"/>
    <col min="2" max="2" width="77.421875" style="1" customWidth="1"/>
    <col min="3" max="3" width="9.140625" style="16" customWidth="1"/>
    <col min="4" max="4" width="6.421875" style="16" bestFit="1" customWidth="1"/>
    <col min="5" max="5" width="7.421875" style="16" customWidth="1"/>
    <col min="6" max="6" width="9.140625" style="4" customWidth="1"/>
    <col min="7" max="16384" width="9.140625" style="1" customWidth="1"/>
  </cols>
  <sheetData>
    <row r="1" spans="1:6" s="3" customFormat="1" ht="12.75">
      <c r="A1" s="6" t="s">
        <v>3</v>
      </c>
      <c r="B1" s="7" t="s">
        <v>4</v>
      </c>
      <c r="C1" s="12" t="s">
        <v>119</v>
      </c>
      <c r="D1" s="12" t="s">
        <v>120</v>
      </c>
      <c r="E1" s="13" t="s">
        <v>2</v>
      </c>
      <c r="F1" s="5"/>
    </row>
    <row r="2" spans="1:5" ht="12.75">
      <c r="A2" s="8" t="s">
        <v>5</v>
      </c>
      <c r="B2" s="9" t="s">
        <v>6</v>
      </c>
      <c r="C2" s="14">
        <v>24</v>
      </c>
      <c r="D2" s="14">
        <v>14</v>
      </c>
      <c r="E2" s="15">
        <v>38</v>
      </c>
    </row>
    <row r="3" spans="1:5" ht="12.75">
      <c r="A3" s="8" t="s">
        <v>7</v>
      </c>
      <c r="B3" s="9" t="s">
        <v>8</v>
      </c>
      <c r="C3" s="14">
        <v>11</v>
      </c>
      <c r="D3" s="14">
        <v>27</v>
      </c>
      <c r="E3" s="15">
        <v>38</v>
      </c>
    </row>
    <row r="4" spans="1:5" ht="12.75">
      <c r="A4" s="8" t="s">
        <v>9</v>
      </c>
      <c r="B4" s="9" t="s">
        <v>10</v>
      </c>
      <c r="C4" s="14">
        <v>4</v>
      </c>
      <c r="D4" s="14">
        <v>4</v>
      </c>
      <c r="E4" s="15">
        <v>8</v>
      </c>
    </row>
    <row r="5" spans="1:5" ht="12.75">
      <c r="A5" s="8" t="s">
        <v>11</v>
      </c>
      <c r="B5" s="9" t="s">
        <v>12</v>
      </c>
      <c r="C5" s="14">
        <v>4</v>
      </c>
      <c r="D5" s="14">
        <v>1</v>
      </c>
      <c r="E5" s="15">
        <v>5</v>
      </c>
    </row>
    <row r="6" spans="1:5" ht="12.75">
      <c r="A6" s="8" t="s">
        <v>13</v>
      </c>
      <c r="B6" s="9" t="s">
        <v>14</v>
      </c>
      <c r="C6" s="14">
        <v>3</v>
      </c>
      <c r="D6" s="14">
        <v>2</v>
      </c>
      <c r="E6" s="15">
        <v>5</v>
      </c>
    </row>
    <row r="7" spans="1:5" ht="12.75">
      <c r="A7" s="8" t="s">
        <v>15</v>
      </c>
      <c r="B7" s="9" t="s">
        <v>16</v>
      </c>
      <c r="C7" s="14">
        <v>3</v>
      </c>
      <c r="D7" s="14">
        <v>11</v>
      </c>
      <c r="E7" s="15">
        <v>14</v>
      </c>
    </row>
    <row r="8" spans="1:5" ht="12.75">
      <c r="A8" s="8" t="s">
        <v>17</v>
      </c>
      <c r="B8" s="9" t="s">
        <v>18</v>
      </c>
      <c r="C8" s="14">
        <v>24</v>
      </c>
      <c r="D8" s="14">
        <v>13</v>
      </c>
      <c r="E8" s="15">
        <v>37</v>
      </c>
    </row>
    <row r="9" spans="1:5" ht="12.75">
      <c r="A9" s="8" t="s">
        <v>19</v>
      </c>
      <c r="B9" s="9" t="s">
        <v>20</v>
      </c>
      <c r="C9" s="14">
        <v>7</v>
      </c>
      <c r="D9" s="14">
        <v>37</v>
      </c>
      <c r="E9" s="15">
        <v>44</v>
      </c>
    </row>
    <row r="10" spans="1:5" ht="12.75">
      <c r="A10" s="8" t="s">
        <v>21</v>
      </c>
      <c r="B10" s="9" t="s">
        <v>22</v>
      </c>
      <c r="C10" s="14">
        <v>32</v>
      </c>
      <c r="D10" s="14">
        <v>11</v>
      </c>
      <c r="E10" s="15">
        <v>43</v>
      </c>
    </row>
    <row r="11" spans="1:5" ht="12.75">
      <c r="A11" s="8" t="s">
        <v>23</v>
      </c>
      <c r="B11" s="9" t="s">
        <v>24</v>
      </c>
      <c r="C11" s="14">
        <v>3</v>
      </c>
      <c r="D11" s="14">
        <v>2</v>
      </c>
      <c r="E11" s="15">
        <v>5</v>
      </c>
    </row>
    <row r="12" spans="1:5" ht="12.75">
      <c r="A12" s="8" t="s">
        <v>25</v>
      </c>
      <c r="B12" s="9" t="s">
        <v>26</v>
      </c>
      <c r="C12" s="14">
        <v>3</v>
      </c>
      <c r="D12" s="14">
        <v>6</v>
      </c>
      <c r="E12" s="15">
        <v>9</v>
      </c>
    </row>
    <row r="13" spans="1:5" ht="12.75">
      <c r="A13" s="8" t="s">
        <v>27</v>
      </c>
      <c r="B13" s="9" t="s">
        <v>28</v>
      </c>
      <c r="C13" s="14">
        <v>7</v>
      </c>
      <c r="D13" s="14">
        <v>10</v>
      </c>
      <c r="E13" s="15">
        <v>17</v>
      </c>
    </row>
    <row r="14" spans="1:5" ht="12.75">
      <c r="A14" s="8"/>
      <c r="B14" s="9"/>
      <c r="C14" s="12">
        <f>SUM(C2:C13)</f>
        <v>125</v>
      </c>
      <c r="D14" s="12">
        <f>SUM(D2:D13)</f>
        <v>138</v>
      </c>
      <c r="E14" s="12">
        <f>SUM(E2:E13)</f>
        <v>263</v>
      </c>
    </row>
    <row r="15" spans="1:5" ht="12.75">
      <c r="A15" s="8"/>
      <c r="B15" s="9"/>
      <c r="C15" s="14"/>
      <c r="D15" s="14"/>
      <c r="E15" s="15"/>
    </row>
    <row r="16" spans="1:5" ht="12.75">
      <c r="A16" s="8"/>
      <c r="B16" s="9"/>
      <c r="C16" s="14"/>
      <c r="D16" s="14"/>
      <c r="E16" s="15"/>
    </row>
    <row r="17" spans="1:5" ht="12.75">
      <c r="A17" s="8" t="s">
        <v>29</v>
      </c>
      <c r="B17" s="9" t="s">
        <v>30</v>
      </c>
      <c r="C17" s="14">
        <v>40</v>
      </c>
      <c r="D17" s="14">
        <v>38</v>
      </c>
      <c r="E17" s="15">
        <v>78</v>
      </c>
    </row>
    <row r="18" spans="1:5" ht="12.75">
      <c r="A18" s="8" t="s">
        <v>31</v>
      </c>
      <c r="B18" s="9" t="s">
        <v>32</v>
      </c>
      <c r="C18" s="14">
        <v>9</v>
      </c>
      <c r="D18" s="14">
        <v>11</v>
      </c>
      <c r="E18" s="15">
        <v>20</v>
      </c>
    </row>
    <row r="19" spans="1:5" ht="12.75">
      <c r="A19" s="8" t="s">
        <v>33</v>
      </c>
      <c r="B19" s="9" t="s">
        <v>34</v>
      </c>
      <c r="C19" s="14">
        <v>13</v>
      </c>
      <c r="D19" s="14">
        <v>22</v>
      </c>
      <c r="E19" s="15">
        <v>35</v>
      </c>
    </row>
    <row r="20" spans="1:5" ht="12.75">
      <c r="A20" s="8" t="s">
        <v>35</v>
      </c>
      <c r="B20" s="9" t="s">
        <v>36</v>
      </c>
      <c r="C20" s="14">
        <v>18</v>
      </c>
      <c r="D20" s="14">
        <v>11</v>
      </c>
      <c r="E20" s="15">
        <v>29</v>
      </c>
    </row>
    <row r="21" spans="1:5" ht="12.75">
      <c r="A21" s="8" t="s">
        <v>37</v>
      </c>
      <c r="B21" s="9" t="s">
        <v>38</v>
      </c>
      <c r="C21" s="14">
        <v>19</v>
      </c>
      <c r="D21" s="14">
        <v>10</v>
      </c>
      <c r="E21" s="15">
        <v>29</v>
      </c>
    </row>
    <row r="22" spans="1:5" ht="12.75">
      <c r="A22" s="8" t="s">
        <v>39</v>
      </c>
      <c r="B22" s="9" t="s">
        <v>40</v>
      </c>
      <c r="C22" s="14">
        <v>5</v>
      </c>
      <c r="D22" s="14">
        <v>4</v>
      </c>
      <c r="E22" s="15">
        <v>9</v>
      </c>
    </row>
    <row r="23" spans="1:5" ht="12.75">
      <c r="A23" s="8" t="s">
        <v>41</v>
      </c>
      <c r="B23" s="9" t="s">
        <v>42</v>
      </c>
      <c r="C23" s="14">
        <v>30</v>
      </c>
      <c r="D23" s="14">
        <v>14</v>
      </c>
      <c r="E23" s="15">
        <v>44</v>
      </c>
    </row>
    <row r="24" spans="1:5" ht="12.75">
      <c r="A24" s="8"/>
      <c r="B24" s="9"/>
      <c r="C24" s="12">
        <f>SUM(C17:C23)</f>
        <v>134</v>
      </c>
      <c r="D24" s="12">
        <f>SUM(D17:D23)</f>
        <v>110</v>
      </c>
      <c r="E24" s="12">
        <f>SUM(E17:E23)</f>
        <v>244</v>
      </c>
    </row>
    <row r="25" spans="1:5" ht="12.75">
      <c r="A25" s="8"/>
      <c r="B25" s="9"/>
      <c r="C25" s="14"/>
      <c r="D25" s="14"/>
      <c r="E25" s="15"/>
    </row>
    <row r="26" spans="1:5" ht="12.75">
      <c r="A26" s="8"/>
      <c r="B26" s="9"/>
      <c r="C26" s="14"/>
      <c r="D26" s="14"/>
      <c r="E26" s="15"/>
    </row>
    <row r="27" spans="1:5" ht="12.75">
      <c r="A27" s="8" t="s">
        <v>43</v>
      </c>
      <c r="B27" s="9" t="s">
        <v>44</v>
      </c>
      <c r="C27" s="14">
        <v>33</v>
      </c>
      <c r="D27" s="14">
        <v>79</v>
      </c>
      <c r="E27" s="15">
        <v>112</v>
      </c>
    </row>
    <row r="28" spans="1:5" ht="12.75">
      <c r="A28" s="8" t="s">
        <v>45</v>
      </c>
      <c r="B28" s="9" t="s">
        <v>46</v>
      </c>
      <c r="C28" s="14">
        <v>11</v>
      </c>
      <c r="D28" s="14">
        <v>94</v>
      </c>
      <c r="E28" s="15">
        <v>105</v>
      </c>
    </row>
    <row r="29" spans="1:5" ht="12.75">
      <c r="A29" s="8" t="s">
        <v>47</v>
      </c>
      <c r="B29" s="9" t="s">
        <v>48</v>
      </c>
      <c r="C29" s="14">
        <v>32</v>
      </c>
      <c r="D29" s="14">
        <v>48</v>
      </c>
      <c r="E29" s="15">
        <v>80</v>
      </c>
    </row>
    <row r="30" spans="1:5" ht="12.75">
      <c r="A30" s="8" t="s">
        <v>49</v>
      </c>
      <c r="B30" s="9" t="s">
        <v>50</v>
      </c>
      <c r="C30" s="14">
        <v>23</v>
      </c>
      <c r="D30" s="14">
        <v>71</v>
      </c>
      <c r="E30" s="15">
        <v>94</v>
      </c>
    </row>
    <row r="31" spans="1:5" ht="12.75">
      <c r="A31" s="8" t="s">
        <v>51</v>
      </c>
      <c r="B31" s="9" t="s">
        <v>52</v>
      </c>
      <c r="C31" s="14">
        <v>34</v>
      </c>
      <c r="D31" s="14">
        <v>38</v>
      </c>
      <c r="E31" s="15">
        <v>72</v>
      </c>
    </row>
    <row r="32" spans="1:5" ht="12.75">
      <c r="A32" s="8" t="s">
        <v>53</v>
      </c>
      <c r="B32" s="9" t="s">
        <v>54</v>
      </c>
      <c r="C32" s="14">
        <v>15</v>
      </c>
      <c r="D32" s="14">
        <v>52</v>
      </c>
      <c r="E32" s="15">
        <v>67</v>
      </c>
    </row>
    <row r="33" spans="1:5" ht="12.75">
      <c r="A33" s="8" t="s">
        <v>55</v>
      </c>
      <c r="B33" s="9" t="s">
        <v>56</v>
      </c>
      <c r="C33" s="14">
        <v>14</v>
      </c>
      <c r="D33" s="14">
        <v>89</v>
      </c>
      <c r="E33" s="15">
        <v>103</v>
      </c>
    </row>
    <row r="34" spans="1:5" ht="12.75">
      <c r="A34" s="8"/>
      <c r="B34" s="9"/>
      <c r="C34" s="12">
        <f>SUM(C27:C33)</f>
        <v>162</v>
      </c>
      <c r="D34" s="12">
        <f>SUM(D27:D33)</f>
        <v>471</v>
      </c>
      <c r="E34" s="12">
        <f>SUM(E27:E33)</f>
        <v>633</v>
      </c>
    </row>
    <row r="35" spans="1:5" ht="12.75">
      <c r="A35" s="8"/>
      <c r="B35" s="9"/>
      <c r="C35" s="14"/>
      <c r="D35" s="14"/>
      <c r="E35" s="15"/>
    </row>
    <row r="36" spans="1:5" ht="12.75">
      <c r="A36" s="8"/>
      <c r="B36" s="9"/>
      <c r="C36" s="14"/>
      <c r="D36" s="14"/>
      <c r="E36" s="15"/>
    </row>
    <row r="37" spans="1:5" ht="12.75">
      <c r="A37" s="8"/>
      <c r="B37" s="9"/>
      <c r="C37" s="14"/>
      <c r="D37" s="14"/>
      <c r="E37" s="15"/>
    </row>
    <row r="38" spans="1:5" ht="12.75">
      <c r="A38" s="8" t="s">
        <v>57</v>
      </c>
      <c r="B38" s="9" t="s">
        <v>58</v>
      </c>
      <c r="C38" s="14">
        <v>46</v>
      </c>
      <c r="D38" s="14">
        <v>15</v>
      </c>
      <c r="E38" s="15">
        <v>61</v>
      </c>
    </row>
    <row r="39" spans="1:5" ht="12.75">
      <c r="A39" s="8" t="s">
        <v>59</v>
      </c>
      <c r="B39" s="9" t="s">
        <v>60</v>
      </c>
      <c r="C39" s="14">
        <v>9</v>
      </c>
      <c r="D39" s="14">
        <v>1</v>
      </c>
      <c r="E39" s="15">
        <v>10</v>
      </c>
    </row>
    <row r="40" spans="1:5" ht="12.75">
      <c r="A40" s="8" t="s">
        <v>61</v>
      </c>
      <c r="B40" s="9" t="s">
        <v>62</v>
      </c>
      <c r="C40" s="14">
        <v>25</v>
      </c>
      <c r="D40" s="14">
        <v>16</v>
      </c>
      <c r="E40" s="15">
        <v>41</v>
      </c>
    </row>
    <row r="41" spans="1:5" ht="12.75">
      <c r="A41" s="8" t="s">
        <v>63</v>
      </c>
      <c r="B41" s="9" t="s">
        <v>64</v>
      </c>
      <c r="C41" s="14">
        <v>6</v>
      </c>
      <c r="D41" s="14">
        <v>3</v>
      </c>
      <c r="E41" s="15">
        <v>9</v>
      </c>
    </row>
    <row r="42" spans="1:5" ht="12.75">
      <c r="A42" s="8" t="s">
        <v>65</v>
      </c>
      <c r="B42" s="9" t="s">
        <v>66</v>
      </c>
      <c r="C42" s="14">
        <v>17</v>
      </c>
      <c r="D42" s="14">
        <v>12</v>
      </c>
      <c r="E42" s="15">
        <v>29</v>
      </c>
    </row>
    <row r="43" spans="1:5" ht="12.75">
      <c r="A43" s="8" t="s">
        <v>67</v>
      </c>
      <c r="B43" s="9" t="s">
        <v>68</v>
      </c>
      <c r="C43" s="14">
        <v>18</v>
      </c>
      <c r="D43" s="14">
        <v>13</v>
      </c>
      <c r="E43" s="15">
        <v>31</v>
      </c>
    </row>
    <row r="44" spans="1:5" ht="12.75">
      <c r="A44" s="8" t="s">
        <v>69</v>
      </c>
      <c r="B44" s="9" t="s">
        <v>70</v>
      </c>
      <c r="C44" s="14">
        <v>4</v>
      </c>
      <c r="D44" s="14">
        <v>2</v>
      </c>
      <c r="E44" s="15">
        <v>6</v>
      </c>
    </row>
    <row r="45" spans="1:5" ht="12.75">
      <c r="A45" s="8" t="s">
        <v>71</v>
      </c>
      <c r="B45" s="9" t="s">
        <v>72</v>
      </c>
      <c r="C45" s="14">
        <v>12</v>
      </c>
      <c r="D45" s="14">
        <v>1</v>
      </c>
      <c r="E45" s="15">
        <v>13</v>
      </c>
    </row>
    <row r="46" spans="1:5" ht="12.75">
      <c r="A46" s="8" t="s">
        <v>73</v>
      </c>
      <c r="B46" s="9" t="s">
        <v>74</v>
      </c>
      <c r="C46" s="14">
        <v>6</v>
      </c>
      <c r="D46" s="14">
        <v>1</v>
      </c>
      <c r="E46" s="15">
        <v>7</v>
      </c>
    </row>
    <row r="47" spans="1:5" ht="12.75">
      <c r="A47" s="8" t="s">
        <v>75</v>
      </c>
      <c r="B47" s="9" t="s">
        <v>76</v>
      </c>
      <c r="C47" s="14">
        <v>116</v>
      </c>
      <c r="D47" s="14">
        <v>68</v>
      </c>
      <c r="E47" s="15">
        <v>184</v>
      </c>
    </row>
    <row r="48" spans="1:5" ht="12.75">
      <c r="A48" s="8" t="s">
        <v>77</v>
      </c>
      <c r="B48" s="9" t="s">
        <v>78</v>
      </c>
      <c r="C48" s="14">
        <v>36</v>
      </c>
      <c r="D48" s="14">
        <v>25</v>
      </c>
      <c r="E48" s="15">
        <v>61</v>
      </c>
    </row>
    <row r="49" spans="1:5" ht="12.75">
      <c r="A49" s="8" t="s">
        <v>79</v>
      </c>
      <c r="B49" s="9" t="s">
        <v>80</v>
      </c>
      <c r="C49" s="14">
        <v>62</v>
      </c>
      <c r="D49" s="14">
        <v>23</v>
      </c>
      <c r="E49" s="15">
        <v>85</v>
      </c>
    </row>
    <row r="50" spans="1:5" ht="12.75">
      <c r="A50" s="8" t="s">
        <v>81</v>
      </c>
      <c r="B50" s="9" t="s">
        <v>82</v>
      </c>
      <c r="C50" s="14">
        <v>10</v>
      </c>
      <c r="D50" s="14">
        <v>21</v>
      </c>
      <c r="E50" s="15">
        <v>31</v>
      </c>
    </row>
    <row r="51" spans="1:5" ht="12.75">
      <c r="A51" s="8" t="s">
        <v>83</v>
      </c>
      <c r="B51" s="9" t="s">
        <v>84</v>
      </c>
      <c r="C51" s="14">
        <v>11</v>
      </c>
      <c r="D51" s="14">
        <v>9</v>
      </c>
      <c r="E51" s="15">
        <v>20</v>
      </c>
    </row>
    <row r="52" spans="1:5" ht="12.75">
      <c r="A52" s="8" t="s">
        <v>85</v>
      </c>
      <c r="B52" s="9" t="s">
        <v>86</v>
      </c>
      <c r="C52" s="14">
        <v>5</v>
      </c>
      <c r="D52" s="14">
        <v>16</v>
      </c>
      <c r="E52" s="15">
        <v>21</v>
      </c>
    </row>
    <row r="53" spans="1:5" ht="12.75">
      <c r="A53" s="8" t="s">
        <v>87</v>
      </c>
      <c r="B53" s="9" t="s">
        <v>88</v>
      </c>
      <c r="C53" s="14">
        <v>14</v>
      </c>
      <c r="D53" s="14">
        <v>24</v>
      </c>
      <c r="E53" s="15">
        <v>38</v>
      </c>
    </row>
    <row r="54" spans="1:5" ht="12.75">
      <c r="A54" s="8" t="s">
        <v>89</v>
      </c>
      <c r="B54" s="9" t="s">
        <v>90</v>
      </c>
      <c r="C54" s="14">
        <v>31</v>
      </c>
      <c r="D54" s="14">
        <v>22</v>
      </c>
      <c r="E54" s="15">
        <v>53</v>
      </c>
    </row>
    <row r="55" spans="1:5" ht="12.75">
      <c r="A55" s="8" t="s">
        <v>91</v>
      </c>
      <c r="B55" s="9" t="s">
        <v>92</v>
      </c>
      <c r="C55" s="14">
        <v>6</v>
      </c>
      <c r="D55" s="14">
        <v>35</v>
      </c>
      <c r="E55" s="15">
        <v>41</v>
      </c>
    </row>
    <row r="56" spans="1:5" ht="12.75">
      <c r="A56" s="8" t="s">
        <v>93</v>
      </c>
      <c r="B56" s="9" t="s">
        <v>94</v>
      </c>
      <c r="C56" s="14">
        <v>2</v>
      </c>
      <c r="D56" s="14">
        <v>3</v>
      </c>
      <c r="E56" s="15">
        <v>5</v>
      </c>
    </row>
    <row r="57" spans="1:5" ht="12.75">
      <c r="A57" s="8" t="s">
        <v>95</v>
      </c>
      <c r="B57" s="9" t="s">
        <v>96</v>
      </c>
      <c r="C57" s="14">
        <v>30</v>
      </c>
      <c r="D57" s="14">
        <v>20</v>
      </c>
      <c r="E57" s="15">
        <v>50</v>
      </c>
    </row>
    <row r="58" spans="1:5" ht="12.75">
      <c r="A58" s="8" t="s">
        <v>97</v>
      </c>
      <c r="B58" s="9" t="s">
        <v>98</v>
      </c>
      <c r="C58" s="14">
        <v>9</v>
      </c>
      <c r="D58" s="14">
        <v>23</v>
      </c>
      <c r="E58" s="15">
        <v>32</v>
      </c>
    </row>
    <row r="59" spans="1:5" ht="12.75">
      <c r="A59" s="8" t="s">
        <v>99</v>
      </c>
      <c r="B59" s="9" t="s">
        <v>100</v>
      </c>
      <c r="C59" s="14">
        <v>11</v>
      </c>
      <c r="D59" s="14">
        <v>21</v>
      </c>
      <c r="E59" s="15">
        <v>32</v>
      </c>
    </row>
    <row r="60" spans="1:5" ht="12.75">
      <c r="A60" s="8" t="s">
        <v>101</v>
      </c>
      <c r="B60" s="9" t="s">
        <v>102</v>
      </c>
      <c r="C60" s="14">
        <v>49</v>
      </c>
      <c r="D60" s="14">
        <v>13</v>
      </c>
      <c r="E60" s="15">
        <v>62</v>
      </c>
    </row>
    <row r="61" spans="1:5" ht="12.75">
      <c r="A61" s="8" t="s">
        <v>103</v>
      </c>
      <c r="B61" s="9" t="s">
        <v>104</v>
      </c>
      <c r="C61" s="14">
        <v>21</v>
      </c>
      <c r="D61" s="14">
        <v>25</v>
      </c>
      <c r="E61" s="15">
        <v>46</v>
      </c>
    </row>
    <row r="62" spans="1:5" ht="12.75">
      <c r="A62" s="8" t="s">
        <v>105</v>
      </c>
      <c r="B62" s="9" t="s">
        <v>106</v>
      </c>
      <c r="C62" s="14">
        <v>37</v>
      </c>
      <c r="D62" s="14">
        <v>24</v>
      </c>
      <c r="E62" s="15">
        <v>61</v>
      </c>
    </row>
    <row r="63" spans="1:5" ht="12.75">
      <c r="A63" s="8" t="s">
        <v>107</v>
      </c>
      <c r="B63" s="9" t="s">
        <v>108</v>
      </c>
      <c r="C63" s="14">
        <v>54</v>
      </c>
      <c r="D63" s="14">
        <v>21</v>
      </c>
      <c r="E63" s="15">
        <v>75</v>
      </c>
    </row>
    <row r="64" spans="1:5" ht="12.75">
      <c r="A64" s="8" t="s">
        <v>109</v>
      </c>
      <c r="B64" s="9" t="s">
        <v>110</v>
      </c>
      <c r="C64" s="14">
        <v>35</v>
      </c>
      <c r="D64" s="14">
        <v>4</v>
      </c>
      <c r="E64" s="15">
        <v>39</v>
      </c>
    </row>
    <row r="65" spans="1:5" ht="12.75">
      <c r="A65" s="8"/>
      <c r="B65" s="9"/>
      <c r="C65" s="12">
        <f>SUM(C38:C64)</f>
        <v>682</v>
      </c>
      <c r="D65" s="12">
        <f>SUM(D38:D64)</f>
        <v>461</v>
      </c>
      <c r="E65" s="12">
        <f>SUM(E38:E64)</f>
        <v>1143</v>
      </c>
    </row>
    <row r="66" spans="1:5" ht="12.75">
      <c r="A66" s="8"/>
      <c r="B66" s="9"/>
      <c r="C66" s="14"/>
      <c r="D66" s="14"/>
      <c r="E66" s="15"/>
    </row>
    <row r="67" spans="1:5" ht="12.75">
      <c r="A67" s="8"/>
      <c r="B67" s="9"/>
      <c r="C67" s="14"/>
      <c r="D67" s="14"/>
      <c r="E67" s="15"/>
    </row>
    <row r="68" spans="1:6" s="3" customFormat="1" ht="12.75">
      <c r="A68" s="10" t="s">
        <v>129</v>
      </c>
      <c r="B68" s="11"/>
      <c r="C68" s="12">
        <f>(C14+C24+C34+C65)</f>
        <v>1103</v>
      </c>
      <c r="D68" s="12">
        <f>(D14+D24+D34+D65)</f>
        <v>1180</v>
      </c>
      <c r="E68" s="12">
        <f>(E14+E24+E34+E65)</f>
        <v>2283</v>
      </c>
      <c r="F68" s="5"/>
    </row>
  </sheetData>
  <sheetProtection/>
  <printOptions/>
  <pageMargins left="0.5" right="0.5" top="1" bottom="1" header="0.5" footer="0.5"/>
  <pageSetup horizontalDpi="600" verticalDpi="600" orientation="landscape" r:id="rId1"/>
  <headerFooter alignWithMargins="0"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jfigueroa</cp:lastModifiedBy>
  <cp:lastPrinted>2010-09-22T17:15:25Z</cp:lastPrinted>
  <dcterms:created xsi:type="dcterms:W3CDTF">2010-09-28T13:38:15Z</dcterms:created>
  <dcterms:modified xsi:type="dcterms:W3CDTF">2010-09-28T13:38:15Z</dcterms:modified>
  <cp:category/>
  <cp:version/>
  <cp:contentType/>
  <cp:contentStatus/>
</cp:coreProperties>
</file>