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630" activeTab="0"/>
  </bookViews>
  <sheets>
    <sheet name="Datos-solicitantes" sheetId="1" r:id="rId1"/>
    <sheet name="solicitantes por tipo de escuel" sheetId="2" r:id="rId2"/>
    <sheet name="tipo de escuela y género 2" sheetId="3" r:id="rId3"/>
    <sheet name="Sheet1" sheetId="4" r:id="rId4"/>
  </sheets>
  <definedNames>
    <definedName name="Macro1">#REF!</definedName>
    <definedName name="Macro10">#REF!</definedName>
    <definedName name="Macro11">#REF!</definedName>
    <definedName name="Macro12">#REF!</definedName>
    <definedName name="Macro13">#REF!</definedName>
    <definedName name="Macro14">#REF!</definedName>
    <definedName name="Macro15">#REF!</definedName>
    <definedName name="Macro16">#REF!</definedName>
    <definedName name="Macro17">#REF!</definedName>
    <definedName name="Macro18">#REF!</definedName>
    <definedName name="Macro19">#REF!</definedName>
    <definedName name="Macro2">#REF!</definedName>
    <definedName name="Macro20">#REF!</definedName>
    <definedName name="Macro21">#REF!</definedName>
    <definedName name="Macro22">#REF!</definedName>
    <definedName name="Macro23">#REF!</definedName>
    <definedName name="Macro24">#REF!</definedName>
    <definedName name="Macro25">#REF!</definedName>
    <definedName name="Macro26">#REF!</definedName>
    <definedName name="Macro27">#REF!</definedName>
    <definedName name="Macro28">#REF!</definedName>
    <definedName name="Macro29">#REF!</definedName>
    <definedName name="Macro3">#REF!</definedName>
    <definedName name="Macro30">#REF!</definedName>
    <definedName name="Macro31">#REF!</definedName>
    <definedName name="Macro32">#REF!</definedName>
    <definedName name="Macro33">#REF!</definedName>
    <definedName name="Macro34">#REF!</definedName>
    <definedName name="Macro35">#REF!</definedName>
    <definedName name="Macro36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Recover">#REF!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<sst xmlns="http://schemas.openxmlformats.org/spreadsheetml/2006/main" count="395" uniqueCount="116">
  <si>
    <t>ADMITIDA</t>
  </si>
  <si>
    <t>DENEGADA</t>
  </si>
  <si>
    <t>PENDIENTE</t>
  </si>
  <si>
    <t>RECON</t>
  </si>
  <si>
    <t>Prog Code</t>
  </si>
  <si>
    <t>Program Code Title</t>
  </si>
  <si>
    <t>300102</t>
  </si>
  <si>
    <t>Bachillerato en Ciencias Agrícolas en Agricultura General(2003)</t>
  </si>
  <si>
    <t>300103</t>
  </si>
  <si>
    <t>Bachillerato en Ciencias Agrícolas en Agronomía (2003)</t>
  </si>
  <si>
    <t>300104</t>
  </si>
  <si>
    <t>Bachillerato en Ciencias Agrícolas en Economía Agrícola (2003)</t>
  </si>
  <si>
    <t>300106</t>
  </si>
  <si>
    <t>Bachillerato en Ciencias Agrícolas en Extensión Agrícola (2003)</t>
  </si>
  <si>
    <t>300107</t>
  </si>
  <si>
    <t>Bachillerato en Ciencias Agrícolas en Horticultura (2003)</t>
  </si>
  <si>
    <t>300108</t>
  </si>
  <si>
    <t>Bachillerato en Ciencias Agrícolas en Industria Pecuaria (2003)</t>
  </si>
  <si>
    <t>300109</t>
  </si>
  <si>
    <t>Bachillerato en Ciencias Agrícolas en Tecnología Mecánico Agrícola (2003)</t>
  </si>
  <si>
    <t>300110</t>
  </si>
  <si>
    <t>Pre-Veterinaria (2003)</t>
  </si>
  <si>
    <t>300112</t>
  </si>
  <si>
    <t>Bachillerato en Ciencias Agrícolas en Protección De Cultivos (2003)</t>
  </si>
  <si>
    <t>300113</t>
  </si>
  <si>
    <t>Bachillerato en Ciencias Agrícolas en Agronegocios (2005)</t>
  </si>
  <si>
    <t>300114</t>
  </si>
  <si>
    <t>Bachillerato en Ciencias Agrícolas en Ciencias Del Suelo (2003)</t>
  </si>
  <si>
    <t>300302</t>
  </si>
  <si>
    <t>Bachillerato en Ciencias en Administración De Empresas en Contabilidad (2004)</t>
  </si>
  <si>
    <t>300304</t>
  </si>
  <si>
    <t>Bachillerato en Ciencias en Administración De Empresas en Finanzas (2004)</t>
  </si>
  <si>
    <t>300308</t>
  </si>
  <si>
    <t>Bach en Ciencias en Administración De Empresas en Sistemas Computadorizados De Información</t>
  </si>
  <si>
    <t>300309</t>
  </si>
  <si>
    <t>Bachillerato en Ciencias en Administración De Empresas en Gerencia Industrial (2004)</t>
  </si>
  <si>
    <t>300311</t>
  </si>
  <si>
    <t>Bachillerato en Ciencias en Administración De Empresas en Mercadeo (2004)</t>
  </si>
  <si>
    <t>300313</t>
  </si>
  <si>
    <t>Bachillerato en Ciencias en Administración De Empresas en Estudios Organizacionales (2004)</t>
  </si>
  <si>
    <t>300319</t>
  </si>
  <si>
    <t>Bachillerato en Administración De Oficina (2004)</t>
  </si>
  <si>
    <t>300501</t>
  </si>
  <si>
    <t>Bachillerato en Ciencias en Ingeniería Civil</t>
  </si>
  <si>
    <t>300502</t>
  </si>
  <si>
    <t>Bachillerato en Ciencias en Ingeniería Eléctrica(2003)</t>
  </si>
  <si>
    <t>300503</t>
  </si>
  <si>
    <t>Bachillerato en Ciencias en Ingeniería Industrial(2003)</t>
  </si>
  <si>
    <t>300504</t>
  </si>
  <si>
    <t>Bachillerato en Ciencias en Ingeniería Mecánica</t>
  </si>
  <si>
    <t>300505</t>
  </si>
  <si>
    <t>Bachillerato en Ciencias en Ingeniería Química</t>
  </si>
  <si>
    <t>300506</t>
  </si>
  <si>
    <t>Bachillerato en Ciencias en Agrimensura y Topografía</t>
  </si>
  <si>
    <t>300507</t>
  </si>
  <si>
    <t>Bachillerato en Ciencias en Ingeniería De Computadoras(2005)</t>
  </si>
  <si>
    <t>300703</t>
  </si>
  <si>
    <t>Bachillerato en Ciencias en Enfermería(2005)</t>
  </si>
  <si>
    <t>300901</t>
  </si>
  <si>
    <t>Bachillerato en Artes en Literatura Comparada (2005)</t>
  </si>
  <si>
    <t>300904</t>
  </si>
  <si>
    <t>Bachillerato en Artes en Artes Plásticas(2005)</t>
  </si>
  <si>
    <t>300905</t>
  </si>
  <si>
    <t>Bachillerato en Artes en Teoría Del Arte(2005)</t>
  </si>
  <si>
    <t>300906</t>
  </si>
  <si>
    <t>Bachillerato en Artes en Historia(2003)</t>
  </si>
  <si>
    <t>300907</t>
  </si>
  <si>
    <t>Bachillerato en Artes en Ingles (2007)</t>
  </si>
  <si>
    <t>300908</t>
  </si>
  <si>
    <t>Bachillerato en Artes en Filosofía(2003)</t>
  </si>
  <si>
    <t>300909</t>
  </si>
  <si>
    <t>Bachillerato en Artes en Estudios Hispánicos(2005)</t>
  </si>
  <si>
    <t>300912</t>
  </si>
  <si>
    <t>Bachillerato en Artes en Lengua y Literatura Francesa(2005)</t>
  </si>
  <si>
    <t>301202</t>
  </si>
  <si>
    <t>Bachillerato en Ciencias en Biología(2003)</t>
  </si>
  <si>
    <t>301203</t>
  </si>
  <si>
    <t>Bachillerato en Ciencias en Pre-Médica(2003)</t>
  </si>
  <si>
    <t>301204</t>
  </si>
  <si>
    <t>Bachillerato en Ciencias en Química(2003)</t>
  </si>
  <si>
    <t>301205</t>
  </si>
  <si>
    <t>Bachillerato en Ciencias Matemáticas(2003)</t>
  </si>
  <si>
    <t>301207</t>
  </si>
  <si>
    <t>Bachillerato en Ciencias en Ciencias Físicas(2003)</t>
  </si>
  <si>
    <t>301208</t>
  </si>
  <si>
    <t>Bachillerato en Ciencias en Física(2003)</t>
  </si>
  <si>
    <t>301209</t>
  </si>
  <si>
    <t>Bachillerato en Ciencias en Geología(2003)</t>
  </si>
  <si>
    <t>301219</t>
  </si>
  <si>
    <t>Bachillerato en Ciencias en Microbiología Industrial(2003)</t>
  </si>
  <si>
    <t>301220</t>
  </si>
  <si>
    <t>Bachillerato en Ciencias en Matemáticas en Ciencias de Computación(2003)</t>
  </si>
  <si>
    <t>301222</t>
  </si>
  <si>
    <t>Bachillerato en Ciencias en Matemáticas Educación(2003)</t>
  </si>
  <si>
    <t>301223</t>
  </si>
  <si>
    <t>Bachillerato en Ciencias en Biotecnología Industrial(2003)</t>
  </si>
  <si>
    <t>301302</t>
  </si>
  <si>
    <t>Bachillerato en Artes en Educación Física (Adiestramiento Y Arbitraje)(2005)</t>
  </si>
  <si>
    <t>301303</t>
  </si>
  <si>
    <t>Bachillerato en Artes en Educación Física (Enseñanza)(2005)</t>
  </si>
  <si>
    <t>301602</t>
  </si>
  <si>
    <t>Bachillerato en Artes en Ciencias Sociales(2003)</t>
  </si>
  <si>
    <t>301603</t>
  </si>
  <si>
    <t>Bachillerato en Artes en Economía(2003)</t>
  </si>
  <si>
    <t>301604</t>
  </si>
  <si>
    <t>Bachillerato en Artes en Ciencias Políticas(2005)</t>
  </si>
  <si>
    <t>301605</t>
  </si>
  <si>
    <t>Bachillerato en Artes en Psicología(2003)</t>
  </si>
  <si>
    <t>301606</t>
  </si>
  <si>
    <t>Bachillerato en Artes en Sociología(2005)</t>
  </si>
  <si>
    <t>PRIVATE</t>
  </si>
  <si>
    <t>PUBLIC</t>
  </si>
  <si>
    <t>FEMALE</t>
  </si>
  <si>
    <t>MALE</t>
  </si>
  <si>
    <t>TOTAL</t>
  </si>
  <si>
    <t>TOTAL RUM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</si>
</sst>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9" fillId="10" borderId="0" xfId="0" applyFont="1" applyFill="1" applyAlignment="1">
      <alignment horizontal="center"/>
    </xf>
    <xf numFmtId="0" fontId="19" fillId="10" borderId="0" xfId="0" applyFont="1" applyFill="1" applyAlignment="1">
      <alignment/>
    </xf>
    <xf numFmtId="0" fontId="19" fillId="10" borderId="0" xfId="0" applyFont="1" applyFill="1" applyAlignment="1">
      <alignment horizontal="right"/>
    </xf>
    <xf numFmtId="0" fontId="20" fillId="1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2" bestFit="1" customWidth="1"/>
    <col min="2" max="2" width="77.421875" style="3" customWidth="1"/>
    <col min="3" max="3" width="8.8515625" style="4" bestFit="1" customWidth="1"/>
    <col min="4" max="4" width="9.7109375" style="4" bestFit="1" customWidth="1"/>
    <col min="5" max="5" width="9.57421875" style="4" bestFit="1" customWidth="1"/>
    <col min="6" max="6" width="6.421875" style="4" bestFit="1" customWidth="1"/>
    <col min="7" max="7" width="6.00390625" style="4" bestFit="1" customWidth="1"/>
    <col min="8" max="16384" width="9.140625" style="3" customWidth="1"/>
  </cols>
  <sheetData>
    <row r="1" spans="1:7" s="1" customFormat="1" ht="12.75">
      <c r="A1" s="5" t="s">
        <v>4</v>
      </c>
      <c r="B1" s="6" t="s">
        <v>5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114</v>
      </c>
    </row>
    <row r="2" spans="1:7" ht="12.75">
      <c r="A2" s="2" t="s">
        <v>6</v>
      </c>
      <c r="B2" s="3" t="s">
        <v>7</v>
      </c>
      <c r="C2" s="4">
        <v>17</v>
      </c>
      <c r="D2" s="4">
        <v>14</v>
      </c>
      <c r="F2" s="4">
        <v>3</v>
      </c>
      <c r="G2" s="4">
        <v>34</v>
      </c>
    </row>
    <row r="3" spans="1:7" ht="12.75">
      <c r="A3" s="2" t="s">
        <v>8</v>
      </c>
      <c r="B3" s="3" t="s">
        <v>9</v>
      </c>
      <c r="C3" s="4">
        <v>12</v>
      </c>
      <c r="D3" s="4">
        <v>18</v>
      </c>
      <c r="E3" s="4">
        <v>2</v>
      </c>
      <c r="F3" s="4">
        <v>3</v>
      </c>
      <c r="G3" s="4">
        <v>35</v>
      </c>
    </row>
    <row r="4" spans="1:7" ht="12.75">
      <c r="A4" s="2" t="s">
        <v>10</v>
      </c>
      <c r="B4" s="3" t="s">
        <v>11</v>
      </c>
      <c r="D4" s="4">
        <v>2</v>
      </c>
      <c r="G4" s="4">
        <v>2</v>
      </c>
    </row>
    <row r="5" spans="1:7" ht="12.75">
      <c r="A5" s="2" t="s">
        <v>12</v>
      </c>
      <c r="B5" s="3" t="s">
        <v>13</v>
      </c>
      <c r="D5" s="4">
        <v>1</v>
      </c>
      <c r="G5" s="4">
        <v>1</v>
      </c>
    </row>
    <row r="6" spans="1:7" ht="12.75">
      <c r="A6" s="2" t="s">
        <v>14</v>
      </c>
      <c r="B6" s="3" t="s">
        <v>15</v>
      </c>
      <c r="C6" s="4">
        <v>3</v>
      </c>
      <c r="D6" s="4">
        <v>2</v>
      </c>
      <c r="E6" s="4">
        <v>1</v>
      </c>
      <c r="F6" s="4">
        <v>3</v>
      </c>
      <c r="G6" s="4">
        <v>9</v>
      </c>
    </row>
    <row r="7" spans="1:7" ht="12.75">
      <c r="A7" s="2" t="s">
        <v>16</v>
      </c>
      <c r="B7" s="3" t="s">
        <v>17</v>
      </c>
      <c r="C7" s="4">
        <v>28</v>
      </c>
      <c r="D7" s="4">
        <v>14</v>
      </c>
      <c r="F7" s="4">
        <v>3</v>
      </c>
      <c r="G7" s="4">
        <v>45</v>
      </c>
    </row>
    <row r="8" spans="1:7" ht="12.75">
      <c r="A8" s="2" t="s">
        <v>18</v>
      </c>
      <c r="B8" s="3" t="s">
        <v>19</v>
      </c>
      <c r="C8" s="4">
        <v>10</v>
      </c>
      <c r="D8" s="4">
        <v>6</v>
      </c>
      <c r="G8" s="4">
        <v>16</v>
      </c>
    </row>
    <row r="9" spans="1:7" ht="12.75">
      <c r="A9" s="2" t="s">
        <v>20</v>
      </c>
      <c r="B9" s="3" t="s">
        <v>21</v>
      </c>
      <c r="C9" s="4">
        <v>31</v>
      </c>
      <c r="D9" s="4">
        <v>42</v>
      </c>
      <c r="E9" s="4">
        <v>3</v>
      </c>
      <c r="F9" s="4">
        <v>2</v>
      </c>
      <c r="G9" s="4">
        <v>78</v>
      </c>
    </row>
    <row r="10" spans="1:7" ht="12.75">
      <c r="A10" s="2" t="s">
        <v>22</v>
      </c>
      <c r="B10" s="3" t="s">
        <v>23</v>
      </c>
      <c r="C10" s="4">
        <v>2</v>
      </c>
      <c r="D10" s="4">
        <v>1</v>
      </c>
      <c r="G10" s="4">
        <v>3</v>
      </c>
    </row>
    <row r="11" spans="1:7" ht="12.75">
      <c r="A11" s="2" t="s">
        <v>24</v>
      </c>
      <c r="B11" s="3" t="s">
        <v>25</v>
      </c>
      <c r="C11" s="4">
        <v>2</v>
      </c>
      <c r="F11" s="4">
        <v>1</v>
      </c>
      <c r="G11" s="4">
        <v>3</v>
      </c>
    </row>
    <row r="12" spans="1:7" ht="12.75">
      <c r="A12" s="2" t="s">
        <v>26</v>
      </c>
      <c r="B12" s="3" t="s">
        <v>27</v>
      </c>
      <c r="C12" s="4">
        <v>1</v>
      </c>
      <c r="D12" s="4">
        <v>3</v>
      </c>
      <c r="G12" s="4">
        <v>4</v>
      </c>
    </row>
    <row r="13" spans="1:7" ht="12.75">
      <c r="A13" s="5"/>
      <c r="B13" s="6" t="s">
        <v>114</v>
      </c>
      <c r="C13" s="7">
        <f>SUM(C2:C12)</f>
        <v>106</v>
      </c>
      <c r="D13" s="7">
        <f>SUM(D2:D12)</f>
        <v>103</v>
      </c>
      <c r="E13" s="7">
        <f>SUM(E2:E12)</f>
        <v>6</v>
      </c>
      <c r="F13" s="7">
        <f>SUM(F2:F12)</f>
        <v>15</v>
      </c>
      <c r="G13" s="7">
        <f>SUM(G2:G12)</f>
        <v>230</v>
      </c>
    </row>
    <row r="16" spans="1:7" ht="12.75">
      <c r="A16" s="5" t="s">
        <v>4</v>
      </c>
      <c r="B16" s="6" t="s">
        <v>5</v>
      </c>
      <c r="C16" s="7" t="s">
        <v>0</v>
      </c>
      <c r="D16" s="7" t="s">
        <v>1</v>
      </c>
      <c r="E16" s="7" t="s">
        <v>2</v>
      </c>
      <c r="F16" s="7" t="s">
        <v>3</v>
      </c>
      <c r="G16" s="7" t="s">
        <v>114</v>
      </c>
    </row>
    <row r="17" spans="1:7" ht="12.75">
      <c r="A17" s="2" t="s">
        <v>28</v>
      </c>
      <c r="B17" s="3" t="s">
        <v>29</v>
      </c>
      <c r="C17" s="4">
        <v>92</v>
      </c>
      <c r="D17" s="4">
        <v>30</v>
      </c>
      <c r="E17" s="4">
        <v>2</v>
      </c>
      <c r="F17" s="4">
        <v>4</v>
      </c>
      <c r="G17" s="4">
        <v>128</v>
      </c>
    </row>
    <row r="18" spans="1:7" ht="12.75">
      <c r="A18" s="2" t="s">
        <v>30</v>
      </c>
      <c r="B18" s="3" t="s">
        <v>31</v>
      </c>
      <c r="C18" s="4">
        <v>24</v>
      </c>
      <c r="D18" s="4">
        <v>3</v>
      </c>
      <c r="E18" s="4">
        <v>1</v>
      </c>
      <c r="F18" s="4">
        <v>1</v>
      </c>
      <c r="G18" s="4">
        <v>29</v>
      </c>
    </row>
    <row r="19" spans="1:7" ht="12.75">
      <c r="A19" s="2" t="s">
        <v>32</v>
      </c>
      <c r="B19" s="3" t="s">
        <v>33</v>
      </c>
      <c r="C19" s="4">
        <v>26</v>
      </c>
      <c r="D19" s="4">
        <v>9</v>
      </c>
      <c r="E19" s="4">
        <v>1</v>
      </c>
      <c r="F19" s="4">
        <v>1</v>
      </c>
      <c r="G19" s="4">
        <v>37</v>
      </c>
    </row>
    <row r="20" spans="1:7" ht="12.75">
      <c r="A20" s="2" t="s">
        <v>34</v>
      </c>
      <c r="B20" s="3" t="s">
        <v>35</v>
      </c>
      <c r="C20" s="4">
        <v>20</v>
      </c>
      <c r="D20" s="4">
        <v>13</v>
      </c>
      <c r="E20" s="4">
        <v>7</v>
      </c>
      <c r="G20" s="4">
        <v>40</v>
      </c>
    </row>
    <row r="21" spans="1:7" ht="12.75">
      <c r="A21" s="2" t="s">
        <v>36</v>
      </c>
      <c r="B21" s="3" t="s">
        <v>37</v>
      </c>
      <c r="C21" s="4">
        <v>26</v>
      </c>
      <c r="D21" s="4">
        <v>13</v>
      </c>
      <c r="E21" s="4">
        <v>2</v>
      </c>
      <c r="F21" s="4">
        <v>1</v>
      </c>
      <c r="G21" s="4">
        <v>42</v>
      </c>
    </row>
    <row r="22" spans="1:7" ht="12.75">
      <c r="A22" s="2" t="s">
        <v>38</v>
      </c>
      <c r="B22" s="3" t="s">
        <v>39</v>
      </c>
      <c r="C22" s="4">
        <v>6</v>
      </c>
      <c r="D22" s="4">
        <v>2</v>
      </c>
      <c r="G22" s="4">
        <v>8</v>
      </c>
    </row>
    <row r="23" spans="1:7" ht="12.75">
      <c r="A23" s="2" t="s">
        <v>40</v>
      </c>
      <c r="B23" s="3" t="s">
        <v>41</v>
      </c>
      <c r="C23" s="4">
        <v>16</v>
      </c>
      <c r="D23" s="4">
        <v>22</v>
      </c>
      <c r="E23" s="4">
        <v>3</v>
      </c>
      <c r="F23" s="4">
        <v>1</v>
      </c>
      <c r="G23" s="4">
        <v>42</v>
      </c>
    </row>
    <row r="24" spans="1:7" s="1" customFormat="1" ht="12.75">
      <c r="A24" s="5"/>
      <c r="B24" s="6" t="s">
        <v>114</v>
      </c>
      <c r="C24" s="7">
        <f>SUM(C17:C23)</f>
        <v>210</v>
      </c>
      <c r="D24" s="7">
        <f>SUM(D17:D23)</f>
        <v>92</v>
      </c>
      <c r="E24" s="7">
        <f>SUM(E17:E23)</f>
        <v>16</v>
      </c>
      <c r="F24" s="7">
        <f>SUM(F17:F23)</f>
        <v>8</v>
      </c>
      <c r="G24" s="7">
        <f>SUM(G17:G23)</f>
        <v>326</v>
      </c>
    </row>
    <row r="27" spans="1:7" ht="12.75">
      <c r="A27" s="5" t="s">
        <v>4</v>
      </c>
      <c r="B27" s="6" t="s">
        <v>5</v>
      </c>
      <c r="C27" s="7" t="s">
        <v>0</v>
      </c>
      <c r="D27" s="7" t="s">
        <v>1</v>
      </c>
      <c r="E27" s="7" t="s">
        <v>2</v>
      </c>
      <c r="F27" s="7" t="s">
        <v>3</v>
      </c>
      <c r="G27" s="7" t="s">
        <v>114</v>
      </c>
    </row>
    <row r="28" spans="1:7" ht="12.75">
      <c r="A28" s="2" t="s">
        <v>42</v>
      </c>
      <c r="B28" s="3" t="s">
        <v>43</v>
      </c>
      <c r="C28" s="4">
        <v>88</v>
      </c>
      <c r="D28" s="4">
        <v>103</v>
      </c>
      <c r="E28" s="4">
        <v>7</v>
      </c>
      <c r="F28" s="4">
        <v>5</v>
      </c>
      <c r="G28" s="4">
        <v>203</v>
      </c>
    </row>
    <row r="29" spans="1:7" ht="12.75">
      <c r="A29" s="2" t="s">
        <v>44</v>
      </c>
      <c r="B29" s="3" t="s">
        <v>45</v>
      </c>
      <c r="C29" s="4">
        <v>89</v>
      </c>
      <c r="D29" s="4">
        <v>100</v>
      </c>
      <c r="E29" s="4">
        <v>6</v>
      </c>
      <c r="F29" s="4">
        <v>2</v>
      </c>
      <c r="G29" s="4">
        <v>197</v>
      </c>
    </row>
    <row r="30" spans="1:7" ht="12.75">
      <c r="A30" s="2" t="s">
        <v>46</v>
      </c>
      <c r="B30" s="3" t="s">
        <v>47</v>
      </c>
      <c r="C30" s="4">
        <v>58</v>
      </c>
      <c r="D30" s="4">
        <v>37</v>
      </c>
      <c r="E30" s="4">
        <v>3</v>
      </c>
      <c r="F30" s="4">
        <v>3</v>
      </c>
      <c r="G30" s="4">
        <v>101</v>
      </c>
    </row>
    <row r="31" spans="1:7" ht="12.75">
      <c r="A31" s="2" t="s">
        <v>48</v>
      </c>
      <c r="B31" s="3" t="s">
        <v>49</v>
      </c>
      <c r="C31" s="4">
        <v>134</v>
      </c>
      <c r="D31" s="4">
        <v>176</v>
      </c>
      <c r="E31" s="4">
        <v>9</v>
      </c>
      <c r="F31" s="4">
        <v>3</v>
      </c>
      <c r="G31" s="4">
        <v>322</v>
      </c>
    </row>
    <row r="32" spans="1:7" ht="12.75">
      <c r="A32" s="2" t="s">
        <v>50</v>
      </c>
      <c r="B32" s="3" t="s">
        <v>51</v>
      </c>
      <c r="C32" s="4">
        <v>115</v>
      </c>
      <c r="D32" s="4">
        <v>47</v>
      </c>
      <c r="E32" s="4">
        <v>4</v>
      </c>
      <c r="F32" s="4">
        <v>2</v>
      </c>
      <c r="G32" s="4">
        <v>168</v>
      </c>
    </row>
    <row r="33" spans="1:7" ht="12.75">
      <c r="A33" s="2" t="s">
        <v>52</v>
      </c>
      <c r="B33" s="3" t="s">
        <v>53</v>
      </c>
      <c r="C33" s="4">
        <v>7</v>
      </c>
      <c r="D33" s="4">
        <v>20</v>
      </c>
      <c r="E33" s="4">
        <v>3</v>
      </c>
      <c r="F33" s="4">
        <v>1</v>
      </c>
      <c r="G33" s="4">
        <v>31</v>
      </c>
    </row>
    <row r="34" spans="1:7" ht="12.75">
      <c r="A34" s="2" t="s">
        <v>54</v>
      </c>
      <c r="B34" s="3" t="s">
        <v>55</v>
      </c>
      <c r="C34" s="4">
        <v>114</v>
      </c>
      <c r="D34" s="4">
        <v>91</v>
      </c>
      <c r="E34" s="4">
        <v>5</v>
      </c>
      <c r="F34" s="4">
        <v>5</v>
      </c>
      <c r="G34" s="4">
        <v>215</v>
      </c>
    </row>
    <row r="35" spans="1:7" s="1" customFormat="1" ht="12.75">
      <c r="A35" s="5"/>
      <c r="B35" s="6" t="s">
        <v>114</v>
      </c>
      <c r="C35" s="7">
        <f>SUM(C28:C34)</f>
        <v>605</v>
      </c>
      <c r="D35" s="7">
        <f>SUM(D28:D34)</f>
        <v>574</v>
      </c>
      <c r="E35" s="7">
        <f>SUM(E28:E34)</f>
        <v>37</v>
      </c>
      <c r="F35" s="7">
        <f>SUM(F28:F34)</f>
        <v>21</v>
      </c>
      <c r="G35" s="7">
        <f>SUM(G28:G34)</f>
        <v>1237</v>
      </c>
    </row>
    <row r="38" spans="1:7" ht="12.75">
      <c r="A38" s="5" t="s">
        <v>4</v>
      </c>
      <c r="B38" s="6" t="s">
        <v>5</v>
      </c>
      <c r="C38" s="7" t="s">
        <v>0</v>
      </c>
      <c r="D38" s="7" t="s">
        <v>1</v>
      </c>
      <c r="E38" s="7" t="s">
        <v>2</v>
      </c>
      <c r="F38" s="7" t="s">
        <v>3</v>
      </c>
      <c r="G38" s="7" t="s">
        <v>114</v>
      </c>
    </row>
    <row r="39" spans="1:7" ht="12.75">
      <c r="A39" s="2" t="s">
        <v>56</v>
      </c>
      <c r="B39" s="3" t="s">
        <v>57</v>
      </c>
      <c r="C39" s="4">
        <v>62</v>
      </c>
      <c r="D39" s="4">
        <v>45</v>
      </c>
      <c r="E39" s="4">
        <v>13</v>
      </c>
      <c r="F39" s="4">
        <v>4</v>
      </c>
      <c r="G39" s="4">
        <v>124</v>
      </c>
    </row>
    <row r="40" spans="1:7" ht="12.75">
      <c r="A40" s="2" t="s">
        <v>58</v>
      </c>
      <c r="B40" s="3" t="s">
        <v>59</v>
      </c>
      <c r="C40" s="4">
        <v>6</v>
      </c>
      <c r="F40" s="4">
        <v>1</v>
      </c>
      <c r="G40" s="4">
        <v>7</v>
      </c>
    </row>
    <row r="41" spans="1:7" ht="12.75">
      <c r="A41" s="2" t="s">
        <v>60</v>
      </c>
      <c r="B41" s="3" t="s">
        <v>61</v>
      </c>
      <c r="C41" s="4">
        <v>23</v>
      </c>
      <c r="D41" s="4">
        <v>10</v>
      </c>
      <c r="E41" s="4">
        <v>3</v>
      </c>
      <c r="F41" s="4">
        <v>3</v>
      </c>
      <c r="G41" s="4">
        <v>39</v>
      </c>
    </row>
    <row r="42" spans="1:7" ht="12.75">
      <c r="A42" s="2" t="s">
        <v>62</v>
      </c>
      <c r="B42" s="3" t="s">
        <v>63</v>
      </c>
      <c r="C42" s="4">
        <v>2</v>
      </c>
      <c r="D42" s="4">
        <v>1</v>
      </c>
      <c r="E42" s="4">
        <v>1</v>
      </c>
      <c r="G42" s="4">
        <v>4</v>
      </c>
    </row>
    <row r="43" spans="1:7" ht="12.75">
      <c r="A43" s="2" t="s">
        <v>64</v>
      </c>
      <c r="B43" s="3" t="s">
        <v>65</v>
      </c>
      <c r="C43" s="4">
        <v>9</v>
      </c>
      <c r="D43" s="4">
        <v>7</v>
      </c>
      <c r="E43" s="4">
        <v>2</v>
      </c>
      <c r="F43" s="4">
        <v>1</v>
      </c>
      <c r="G43" s="4">
        <v>19</v>
      </c>
    </row>
    <row r="44" spans="1:7" ht="12.75">
      <c r="A44" s="2" t="s">
        <v>66</v>
      </c>
      <c r="B44" s="3" t="s">
        <v>67</v>
      </c>
      <c r="C44" s="4">
        <v>16</v>
      </c>
      <c r="D44" s="4">
        <v>2</v>
      </c>
      <c r="F44" s="4">
        <v>1</v>
      </c>
      <c r="G44" s="4">
        <v>19</v>
      </c>
    </row>
    <row r="45" spans="1:7" ht="12.75">
      <c r="A45" s="2" t="s">
        <v>68</v>
      </c>
      <c r="B45" s="3" t="s">
        <v>69</v>
      </c>
      <c r="C45" s="4">
        <v>3</v>
      </c>
      <c r="G45" s="4">
        <v>3</v>
      </c>
    </row>
    <row r="46" spans="1:7" ht="12.75">
      <c r="A46" s="2" t="s">
        <v>70</v>
      </c>
      <c r="B46" s="3" t="s">
        <v>71</v>
      </c>
      <c r="C46" s="4">
        <v>7</v>
      </c>
      <c r="D46" s="4">
        <v>1</v>
      </c>
      <c r="G46" s="4">
        <v>8</v>
      </c>
    </row>
    <row r="47" spans="1:7" ht="12.75">
      <c r="A47" s="2" t="s">
        <v>72</v>
      </c>
      <c r="B47" s="3" t="s">
        <v>73</v>
      </c>
      <c r="C47" s="4">
        <v>4</v>
      </c>
      <c r="F47" s="4">
        <v>3</v>
      </c>
      <c r="G47" s="4">
        <v>7</v>
      </c>
    </row>
    <row r="48" spans="1:7" ht="12.75">
      <c r="A48" s="2" t="s">
        <v>74</v>
      </c>
      <c r="B48" s="3" t="s">
        <v>75</v>
      </c>
      <c r="C48" s="4">
        <v>209</v>
      </c>
      <c r="D48" s="4">
        <v>153</v>
      </c>
      <c r="E48" s="4">
        <v>10</v>
      </c>
      <c r="F48" s="4">
        <v>3</v>
      </c>
      <c r="G48" s="4">
        <v>375</v>
      </c>
    </row>
    <row r="49" spans="1:7" ht="12.75">
      <c r="A49" s="2" t="s">
        <v>76</v>
      </c>
      <c r="B49" s="3" t="s">
        <v>77</v>
      </c>
      <c r="C49" s="4">
        <v>57</v>
      </c>
      <c r="D49" s="4">
        <v>55</v>
      </c>
      <c r="E49" s="4">
        <v>9</v>
      </c>
      <c r="F49" s="4">
        <v>2</v>
      </c>
      <c r="G49" s="4">
        <v>123</v>
      </c>
    </row>
    <row r="50" spans="1:7" ht="12.75">
      <c r="A50" s="2" t="s">
        <v>78</v>
      </c>
      <c r="B50" s="3" t="s">
        <v>79</v>
      </c>
      <c r="C50" s="4">
        <v>56</v>
      </c>
      <c r="D50" s="4">
        <v>18</v>
      </c>
      <c r="E50" s="4">
        <v>2</v>
      </c>
      <c r="F50" s="4">
        <v>3</v>
      </c>
      <c r="G50" s="4">
        <v>79</v>
      </c>
    </row>
    <row r="51" spans="1:7" ht="12.75">
      <c r="A51" s="2" t="s">
        <v>80</v>
      </c>
      <c r="B51" s="3" t="s">
        <v>81</v>
      </c>
      <c r="C51" s="4">
        <v>9</v>
      </c>
      <c r="D51" s="4">
        <v>6</v>
      </c>
      <c r="E51" s="4">
        <v>1</v>
      </c>
      <c r="F51" s="4">
        <v>1</v>
      </c>
      <c r="G51" s="4">
        <v>17</v>
      </c>
    </row>
    <row r="52" spans="1:7" ht="12.75">
      <c r="A52" s="2" t="s">
        <v>82</v>
      </c>
      <c r="B52" s="3" t="s">
        <v>83</v>
      </c>
      <c r="C52" s="4">
        <v>20</v>
      </c>
      <c r="D52" s="4">
        <v>7</v>
      </c>
      <c r="F52" s="4">
        <v>3</v>
      </c>
      <c r="G52" s="4">
        <v>30</v>
      </c>
    </row>
    <row r="53" spans="1:7" ht="12.75">
      <c r="A53" s="2" t="s">
        <v>84</v>
      </c>
      <c r="B53" s="3" t="s">
        <v>85</v>
      </c>
      <c r="C53" s="4">
        <v>16</v>
      </c>
      <c r="D53" s="4">
        <v>8</v>
      </c>
      <c r="E53" s="4">
        <v>1</v>
      </c>
      <c r="G53" s="4">
        <v>25</v>
      </c>
    </row>
    <row r="54" spans="1:7" ht="12.75">
      <c r="A54" s="2" t="s">
        <v>86</v>
      </c>
      <c r="B54" s="3" t="s">
        <v>87</v>
      </c>
      <c r="C54" s="4">
        <v>21</v>
      </c>
      <c r="D54" s="4">
        <v>7</v>
      </c>
      <c r="E54" s="4">
        <v>2</v>
      </c>
      <c r="F54" s="4">
        <v>3</v>
      </c>
      <c r="G54" s="4">
        <v>33</v>
      </c>
    </row>
    <row r="55" spans="1:7" ht="12.75">
      <c r="A55" s="2" t="s">
        <v>88</v>
      </c>
      <c r="B55" s="3" t="s">
        <v>89</v>
      </c>
      <c r="C55" s="4">
        <v>56</v>
      </c>
      <c r="D55" s="4">
        <v>17</v>
      </c>
      <c r="E55" s="4">
        <v>2</v>
      </c>
      <c r="F55" s="4">
        <v>1</v>
      </c>
      <c r="G55" s="4">
        <v>76</v>
      </c>
    </row>
    <row r="56" spans="1:7" ht="12.75">
      <c r="A56" s="2" t="s">
        <v>90</v>
      </c>
      <c r="B56" s="3" t="s">
        <v>91</v>
      </c>
      <c r="C56" s="4">
        <v>14</v>
      </c>
      <c r="D56" s="4">
        <v>7</v>
      </c>
      <c r="E56" s="4">
        <v>2</v>
      </c>
      <c r="F56" s="4">
        <v>1</v>
      </c>
      <c r="G56" s="4">
        <v>24</v>
      </c>
    </row>
    <row r="57" spans="1:7" ht="12.75">
      <c r="A57" s="2" t="s">
        <v>92</v>
      </c>
      <c r="B57" s="3" t="s">
        <v>93</v>
      </c>
      <c r="C57" s="4">
        <v>9</v>
      </c>
      <c r="D57" s="4">
        <v>3</v>
      </c>
      <c r="F57" s="4">
        <v>2</v>
      </c>
      <c r="G57" s="4">
        <v>14</v>
      </c>
    </row>
    <row r="58" spans="1:7" ht="12.75">
      <c r="A58" s="2" t="s">
        <v>94</v>
      </c>
      <c r="B58" s="3" t="s">
        <v>95</v>
      </c>
      <c r="C58" s="4">
        <v>71</v>
      </c>
      <c r="D58" s="4">
        <v>29</v>
      </c>
      <c r="E58" s="4">
        <v>1</v>
      </c>
      <c r="F58" s="4">
        <v>2</v>
      </c>
      <c r="G58" s="4">
        <v>103</v>
      </c>
    </row>
    <row r="59" spans="1:7" ht="12.75">
      <c r="A59" s="2" t="s">
        <v>96</v>
      </c>
      <c r="B59" s="3" t="s">
        <v>97</v>
      </c>
      <c r="C59" s="4">
        <v>11</v>
      </c>
      <c r="D59" s="4">
        <v>12</v>
      </c>
      <c r="E59" s="4">
        <v>3</v>
      </c>
      <c r="F59" s="4">
        <v>2</v>
      </c>
      <c r="G59" s="4">
        <v>28</v>
      </c>
    </row>
    <row r="60" spans="1:7" ht="12.75">
      <c r="A60" s="2" t="s">
        <v>98</v>
      </c>
      <c r="B60" s="3" t="s">
        <v>99</v>
      </c>
      <c r="C60" s="4">
        <v>13</v>
      </c>
      <c r="D60" s="4">
        <v>13</v>
      </c>
      <c r="E60" s="4">
        <v>1</v>
      </c>
      <c r="F60" s="4">
        <v>4</v>
      </c>
      <c r="G60" s="4">
        <v>31</v>
      </c>
    </row>
    <row r="61" spans="1:7" ht="12.75">
      <c r="A61" s="2" t="s">
        <v>100</v>
      </c>
      <c r="B61" s="3" t="s">
        <v>101</v>
      </c>
      <c r="C61" s="4">
        <v>33</v>
      </c>
      <c r="D61" s="4">
        <v>11</v>
      </c>
      <c r="E61" s="4">
        <v>4</v>
      </c>
      <c r="F61" s="4">
        <v>1</v>
      </c>
      <c r="G61" s="4">
        <v>49</v>
      </c>
    </row>
    <row r="62" spans="1:7" ht="12.75">
      <c r="A62" s="2" t="s">
        <v>102</v>
      </c>
      <c r="B62" s="3" t="s">
        <v>103</v>
      </c>
      <c r="C62" s="4">
        <v>10</v>
      </c>
      <c r="D62" s="4">
        <v>5</v>
      </c>
      <c r="E62" s="4">
        <v>1</v>
      </c>
      <c r="F62" s="4">
        <v>5</v>
      </c>
      <c r="G62" s="4">
        <v>21</v>
      </c>
    </row>
    <row r="63" spans="1:7" ht="12.75">
      <c r="A63" s="2" t="s">
        <v>104</v>
      </c>
      <c r="B63" s="3" t="s">
        <v>105</v>
      </c>
      <c r="C63" s="4">
        <v>39</v>
      </c>
      <c r="D63" s="4">
        <v>11</v>
      </c>
      <c r="E63" s="4">
        <v>2</v>
      </c>
      <c r="F63" s="4">
        <v>10</v>
      </c>
      <c r="G63" s="4">
        <v>62</v>
      </c>
    </row>
    <row r="64" spans="1:7" ht="12.75">
      <c r="A64" s="2" t="s">
        <v>106</v>
      </c>
      <c r="B64" s="3" t="s">
        <v>107</v>
      </c>
      <c r="C64" s="4">
        <v>68</v>
      </c>
      <c r="D64" s="4">
        <v>64</v>
      </c>
      <c r="E64" s="4">
        <v>5</v>
      </c>
      <c r="F64" s="4">
        <v>4</v>
      </c>
      <c r="G64" s="4">
        <v>141</v>
      </c>
    </row>
    <row r="65" spans="1:7" ht="12.75">
      <c r="A65" s="2" t="s">
        <v>108</v>
      </c>
      <c r="B65" s="3" t="s">
        <v>109</v>
      </c>
      <c r="C65" s="4">
        <v>11</v>
      </c>
      <c r="D65" s="4">
        <v>6</v>
      </c>
      <c r="E65" s="4">
        <v>1</v>
      </c>
      <c r="F65" s="4">
        <v>3</v>
      </c>
      <c r="G65" s="4">
        <v>21</v>
      </c>
    </row>
    <row r="66" spans="1:7" ht="12.75">
      <c r="A66" s="5"/>
      <c r="B66" s="6" t="s">
        <v>114</v>
      </c>
      <c r="C66" s="7">
        <f>SUM(C39:C65)</f>
        <v>855</v>
      </c>
      <c r="D66" s="7">
        <f>SUM(D39:D65)</f>
        <v>498</v>
      </c>
      <c r="E66" s="7">
        <f>SUM(E39:E65)</f>
        <v>66</v>
      </c>
      <c r="F66" s="7">
        <f>SUM(F39:F65)</f>
        <v>63</v>
      </c>
      <c r="G66" s="7">
        <f>SUM(G39:G65)</f>
        <v>1482</v>
      </c>
    </row>
    <row r="69" spans="1:7" ht="12.75">
      <c r="A69" s="5"/>
      <c r="B69" s="6" t="s">
        <v>115</v>
      </c>
      <c r="C69" s="7">
        <f>(C13+C24+C35+C66)</f>
        <v>1776</v>
      </c>
      <c r="D69" s="7">
        <f>(D13+D24+D35+D66)</f>
        <v>1267</v>
      </c>
      <c r="E69" s="7">
        <f>(E13+E24+E35+E66)</f>
        <v>125</v>
      </c>
      <c r="F69" s="7">
        <f>(F13+F24+F35+F66)</f>
        <v>107</v>
      </c>
      <c r="G69" s="7">
        <f>(G13+G24+G35+G66)</f>
        <v>3275</v>
      </c>
    </row>
  </sheetData>
  <sheetProtection/>
  <printOptions/>
  <pageMargins left="0.25" right="0.25" top="1" bottom="1" header="0.5" footer="0.5"/>
  <pageSetup horizontalDpi="600" verticalDpi="600" orientation="landscape" r:id="rId1"/>
  <headerFooter alignWithMargins="0">
    <oddFooter>&amp;C &amp;"Calibri,Regular"&amp;8Informe Discover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2" customWidth="1"/>
    <col min="2" max="2" width="79.57421875" style="3" bestFit="1" customWidth="1"/>
    <col min="3" max="5" width="9.140625" style="4" customWidth="1"/>
    <col min="6" max="16384" width="9.140625" style="3" customWidth="1"/>
  </cols>
  <sheetData>
    <row r="1" spans="1:5" s="1" customFormat="1" ht="12.75">
      <c r="A1" s="5" t="s">
        <v>4</v>
      </c>
      <c r="B1" s="6" t="s">
        <v>5</v>
      </c>
      <c r="C1" s="7" t="s">
        <v>111</v>
      </c>
      <c r="D1" s="7" t="s">
        <v>110</v>
      </c>
      <c r="E1" s="7" t="s">
        <v>114</v>
      </c>
    </row>
    <row r="2" spans="1:5" ht="12.75">
      <c r="A2" s="2" t="s">
        <v>6</v>
      </c>
      <c r="B2" s="3" t="s">
        <v>7</v>
      </c>
      <c r="C2" s="4">
        <v>16</v>
      </c>
      <c r="D2" s="4">
        <v>18</v>
      </c>
      <c r="E2" s="4">
        <v>34</v>
      </c>
    </row>
    <row r="3" spans="1:5" ht="12.75">
      <c r="A3" s="2" t="s">
        <v>8</v>
      </c>
      <c r="B3" s="3" t="s">
        <v>9</v>
      </c>
      <c r="C3" s="4">
        <v>25</v>
      </c>
      <c r="D3" s="4">
        <v>10</v>
      </c>
      <c r="E3" s="4">
        <v>35</v>
      </c>
    </row>
    <row r="4" spans="1:5" ht="12.75">
      <c r="A4" s="2" t="s">
        <v>10</v>
      </c>
      <c r="B4" s="3" t="s">
        <v>11</v>
      </c>
      <c r="C4" s="4">
        <v>2</v>
      </c>
      <c r="D4" s="4">
        <v>0</v>
      </c>
      <c r="E4" s="4">
        <v>2</v>
      </c>
    </row>
    <row r="5" spans="1:5" ht="12.75">
      <c r="A5" s="2" t="s">
        <v>12</v>
      </c>
      <c r="B5" s="3" t="s">
        <v>13</v>
      </c>
      <c r="C5" s="4">
        <v>0</v>
      </c>
      <c r="D5" s="4">
        <v>1</v>
      </c>
      <c r="E5" s="4">
        <v>1</v>
      </c>
    </row>
    <row r="6" spans="1:5" ht="12.75">
      <c r="A6" s="2" t="s">
        <v>14</v>
      </c>
      <c r="B6" s="3" t="s">
        <v>15</v>
      </c>
      <c r="C6" s="4">
        <v>5</v>
      </c>
      <c r="D6" s="4">
        <v>4</v>
      </c>
      <c r="E6" s="4">
        <v>9</v>
      </c>
    </row>
    <row r="7" spans="1:5" ht="12.75">
      <c r="A7" s="2" t="s">
        <v>16</v>
      </c>
      <c r="B7" s="3" t="s">
        <v>17</v>
      </c>
      <c r="C7" s="4">
        <v>24</v>
      </c>
      <c r="D7" s="4">
        <v>21</v>
      </c>
      <c r="E7" s="4">
        <v>45</v>
      </c>
    </row>
    <row r="8" spans="1:5" ht="12.75">
      <c r="A8" s="2" t="s">
        <v>18</v>
      </c>
      <c r="B8" s="3" t="s">
        <v>19</v>
      </c>
      <c r="C8" s="4">
        <v>10</v>
      </c>
      <c r="D8" s="4">
        <v>6</v>
      </c>
      <c r="E8" s="4">
        <v>16</v>
      </c>
    </row>
    <row r="9" spans="1:5" ht="12.75">
      <c r="A9" s="2" t="s">
        <v>20</v>
      </c>
      <c r="B9" s="3" t="s">
        <v>21</v>
      </c>
      <c r="C9" s="4">
        <v>44</v>
      </c>
      <c r="D9" s="4">
        <v>34</v>
      </c>
      <c r="E9" s="4">
        <v>78</v>
      </c>
    </row>
    <row r="10" spans="1:5" ht="12.75">
      <c r="A10" s="2" t="s">
        <v>22</v>
      </c>
      <c r="B10" s="3" t="s">
        <v>23</v>
      </c>
      <c r="C10" s="4">
        <v>3</v>
      </c>
      <c r="D10" s="4">
        <v>0</v>
      </c>
      <c r="E10" s="4">
        <v>3</v>
      </c>
    </row>
    <row r="11" spans="1:5" ht="12.75">
      <c r="A11" s="2" t="s">
        <v>24</v>
      </c>
      <c r="B11" s="3" t="s">
        <v>25</v>
      </c>
      <c r="C11" s="4">
        <v>2</v>
      </c>
      <c r="D11" s="4">
        <v>1</v>
      </c>
      <c r="E11" s="4">
        <v>3</v>
      </c>
    </row>
    <row r="12" spans="1:5" ht="12.75">
      <c r="A12" s="2" t="s">
        <v>26</v>
      </c>
      <c r="B12" s="3" t="s">
        <v>27</v>
      </c>
      <c r="C12" s="4">
        <v>1</v>
      </c>
      <c r="D12" s="4">
        <v>3</v>
      </c>
      <c r="E12" s="4">
        <v>4</v>
      </c>
    </row>
    <row r="13" spans="1:5" ht="12.75">
      <c r="A13" s="8"/>
      <c r="B13" s="6" t="s">
        <v>114</v>
      </c>
      <c r="C13" s="7">
        <f>SUM(C2:C12)</f>
        <v>132</v>
      </c>
      <c r="D13" s="7">
        <f>SUM(D2:D12)</f>
        <v>98</v>
      </c>
      <c r="E13" s="7">
        <f>SUM(E2:E12)</f>
        <v>230</v>
      </c>
    </row>
    <row r="16" spans="1:5" ht="12.75">
      <c r="A16" s="5" t="s">
        <v>4</v>
      </c>
      <c r="B16" s="6" t="s">
        <v>5</v>
      </c>
      <c r="C16" s="7" t="s">
        <v>111</v>
      </c>
      <c r="D16" s="7" t="s">
        <v>110</v>
      </c>
      <c r="E16" s="7" t="s">
        <v>114</v>
      </c>
    </row>
    <row r="17" spans="1:5" ht="12.75">
      <c r="A17" s="2" t="s">
        <v>28</v>
      </c>
      <c r="B17" s="3" t="s">
        <v>29</v>
      </c>
      <c r="C17" s="4">
        <v>76</v>
      </c>
      <c r="D17" s="4">
        <v>52</v>
      </c>
      <c r="E17" s="4">
        <v>128</v>
      </c>
    </row>
    <row r="18" spans="1:5" ht="12.75">
      <c r="A18" s="2" t="s">
        <v>30</v>
      </c>
      <c r="B18" s="3" t="s">
        <v>31</v>
      </c>
      <c r="C18" s="4">
        <v>11</v>
      </c>
      <c r="D18" s="4">
        <v>18</v>
      </c>
      <c r="E18" s="4">
        <v>29</v>
      </c>
    </row>
    <row r="19" spans="1:5" ht="12.75">
      <c r="A19" s="2" t="s">
        <v>32</v>
      </c>
      <c r="B19" s="3" t="s">
        <v>33</v>
      </c>
      <c r="C19" s="4">
        <v>25</v>
      </c>
      <c r="D19" s="4">
        <v>12</v>
      </c>
      <c r="E19" s="4">
        <v>37</v>
      </c>
    </row>
    <row r="20" spans="1:5" ht="12.75">
      <c r="A20" s="2" t="s">
        <v>34</v>
      </c>
      <c r="B20" s="3" t="s">
        <v>35</v>
      </c>
      <c r="C20" s="4">
        <v>22</v>
      </c>
      <c r="D20" s="4">
        <v>18</v>
      </c>
      <c r="E20" s="4">
        <v>40</v>
      </c>
    </row>
    <row r="21" spans="1:5" ht="12.75">
      <c r="A21" s="2" t="s">
        <v>36</v>
      </c>
      <c r="B21" s="3" t="s">
        <v>37</v>
      </c>
      <c r="C21" s="4">
        <v>12</v>
      </c>
      <c r="D21" s="4">
        <v>30</v>
      </c>
      <c r="E21" s="4">
        <v>42</v>
      </c>
    </row>
    <row r="22" spans="1:5" ht="12.75">
      <c r="A22" s="2" t="s">
        <v>38</v>
      </c>
      <c r="B22" s="3" t="s">
        <v>39</v>
      </c>
      <c r="C22" s="4">
        <v>3</v>
      </c>
      <c r="D22" s="4">
        <v>5</v>
      </c>
      <c r="E22" s="4">
        <v>8</v>
      </c>
    </row>
    <row r="23" spans="1:5" ht="12.75">
      <c r="A23" s="2" t="s">
        <v>40</v>
      </c>
      <c r="B23" s="3" t="s">
        <v>41</v>
      </c>
      <c r="C23" s="4">
        <v>32</v>
      </c>
      <c r="D23" s="4">
        <v>10</v>
      </c>
      <c r="E23" s="4">
        <v>42</v>
      </c>
    </row>
    <row r="24" spans="1:5" ht="12.75">
      <c r="A24" s="8"/>
      <c r="B24" s="6" t="s">
        <v>114</v>
      </c>
      <c r="C24" s="7">
        <f>SUM(C17:C23)</f>
        <v>181</v>
      </c>
      <c r="D24" s="7">
        <f>SUM(D17:D23)</f>
        <v>145</v>
      </c>
      <c r="E24" s="7">
        <f>SUM(E17:E23)</f>
        <v>326</v>
      </c>
    </row>
    <row r="27" spans="1:5" ht="12.75">
      <c r="A27" s="5" t="s">
        <v>4</v>
      </c>
      <c r="B27" s="6" t="s">
        <v>5</v>
      </c>
      <c r="C27" s="7" t="s">
        <v>111</v>
      </c>
      <c r="D27" s="7" t="s">
        <v>110</v>
      </c>
      <c r="E27" s="7" t="s">
        <v>114</v>
      </c>
    </row>
    <row r="28" spans="1:5" ht="12.75">
      <c r="A28" s="2" t="s">
        <v>42</v>
      </c>
      <c r="B28" s="3" t="s">
        <v>43</v>
      </c>
      <c r="C28" s="4">
        <v>107</v>
      </c>
      <c r="D28" s="4">
        <v>96</v>
      </c>
      <c r="E28" s="4">
        <v>203</v>
      </c>
    </row>
    <row r="29" spans="1:5" ht="12.75">
      <c r="A29" s="2" t="s">
        <v>44</v>
      </c>
      <c r="B29" s="3" t="s">
        <v>45</v>
      </c>
      <c r="C29" s="4">
        <v>129</v>
      </c>
      <c r="D29" s="4">
        <v>68</v>
      </c>
      <c r="E29" s="4">
        <v>197</v>
      </c>
    </row>
    <row r="30" spans="1:5" ht="12.75">
      <c r="A30" s="2" t="s">
        <v>46</v>
      </c>
      <c r="B30" s="3" t="s">
        <v>47</v>
      </c>
      <c r="C30" s="4">
        <v>50</v>
      </c>
      <c r="D30" s="4">
        <v>51</v>
      </c>
      <c r="E30" s="4">
        <v>101</v>
      </c>
    </row>
    <row r="31" spans="1:5" ht="12.75">
      <c r="A31" s="2" t="s">
        <v>48</v>
      </c>
      <c r="B31" s="3" t="s">
        <v>49</v>
      </c>
      <c r="C31" s="4">
        <v>178</v>
      </c>
      <c r="D31" s="4">
        <v>144</v>
      </c>
      <c r="E31" s="4">
        <v>322</v>
      </c>
    </row>
    <row r="32" spans="1:5" ht="12.75">
      <c r="A32" s="2" t="s">
        <v>50</v>
      </c>
      <c r="B32" s="3" t="s">
        <v>51</v>
      </c>
      <c r="C32" s="4">
        <v>116</v>
      </c>
      <c r="D32" s="4">
        <v>52</v>
      </c>
      <c r="E32" s="4">
        <v>168</v>
      </c>
    </row>
    <row r="33" spans="1:5" ht="12.75">
      <c r="A33" s="2" t="s">
        <v>52</v>
      </c>
      <c r="B33" s="3" t="s">
        <v>53</v>
      </c>
      <c r="C33" s="4">
        <v>16</v>
      </c>
      <c r="D33" s="4">
        <v>15</v>
      </c>
      <c r="E33" s="4">
        <v>31</v>
      </c>
    </row>
    <row r="34" spans="1:5" ht="12.75">
      <c r="A34" s="2" t="s">
        <v>54</v>
      </c>
      <c r="B34" s="3" t="s">
        <v>55</v>
      </c>
      <c r="C34" s="4">
        <v>127</v>
      </c>
      <c r="D34" s="4">
        <v>88</v>
      </c>
      <c r="E34" s="4">
        <v>215</v>
      </c>
    </row>
    <row r="35" spans="1:5" ht="12.75">
      <c r="A35" s="8"/>
      <c r="B35" s="6" t="s">
        <v>114</v>
      </c>
      <c r="C35" s="7">
        <f>SUM(C28:C34)</f>
        <v>723</v>
      </c>
      <c r="D35" s="7">
        <f>SUM(D28:D34)</f>
        <v>514</v>
      </c>
      <c r="E35" s="7">
        <f>SUM(E28:E34)</f>
        <v>1237</v>
      </c>
    </row>
    <row r="38" spans="1:5" ht="12.75">
      <c r="A38" s="5" t="s">
        <v>4</v>
      </c>
      <c r="B38" s="6" t="s">
        <v>5</v>
      </c>
      <c r="C38" s="7" t="s">
        <v>111</v>
      </c>
      <c r="D38" s="7" t="s">
        <v>110</v>
      </c>
      <c r="E38" s="7" t="s">
        <v>114</v>
      </c>
    </row>
    <row r="39" spans="1:5" ht="12.75">
      <c r="A39" s="2" t="s">
        <v>56</v>
      </c>
      <c r="B39" s="3" t="s">
        <v>57</v>
      </c>
      <c r="C39" s="4">
        <v>96</v>
      </c>
      <c r="D39" s="4">
        <v>28</v>
      </c>
      <c r="E39" s="4">
        <v>124</v>
      </c>
    </row>
    <row r="40" spans="1:5" ht="12.75">
      <c r="A40" s="2" t="s">
        <v>58</v>
      </c>
      <c r="B40" s="3" t="s">
        <v>59</v>
      </c>
      <c r="C40" s="4">
        <v>4</v>
      </c>
      <c r="D40" s="4">
        <v>3</v>
      </c>
      <c r="E40" s="4">
        <v>7</v>
      </c>
    </row>
    <row r="41" spans="1:5" ht="12.75">
      <c r="A41" s="2" t="s">
        <v>60</v>
      </c>
      <c r="B41" s="3" t="s">
        <v>61</v>
      </c>
      <c r="C41" s="4">
        <v>23</v>
      </c>
      <c r="D41" s="4">
        <v>16</v>
      </c>
      <c r="E41" s="4">
        <v>39</v>
      </c>
    </row>
    <row r="42" spans="1:5" ht="12.75">
      <c r="A42" s="2" t="s">
        <v>62</v>
      </c>
      <c r="B42" s="3" t="s">
        <v>63</v>
      </c>
      <c r="C42" s="4">
        <v>1</v>
      </c>
      <c r="D42" s="4">
        <v>3</v>
      </c>
      <c r="E42" s="4">
        <v>4</v>
      </c>
    </row>
    <row r="43" spans="1:5" ht="12.75">
      <c r="A43" s="2" t="s">
        <v>64</v>
      </c>
      <c r="B43" s="3" t="s">
        <v>65</v>
      </c>
      <c r="C43" s="4">
        <v>14</v>
      </c>
      <c r="D43" s="4">
        <v>5</v>
      </c>
      <c r="E43" s="4">
        <v>19</v>
      </c>
    </row>
    <row r="44" spans="1:5" ht="12.75">
      <c r="A44" s="2" t="s">
        <v>66</v>
      </c>
      <c r="B44" s="3" t="s">
        <v>67</v>
      </c>
      <c r="C44" s="4">
        <v>12</v>
      </c>
      <c r="D44" s="4">
        <v>7</v>
      </c>
      <c r="E44" s="4">
        <v>19</v>
      </c>
    </row>
    <row r="45" spans="1:5" ht="12.75">
      <c r="A45" s="2" t="s">
        <v>68</v>
      </c>
      <c r="B45" s="3" t="s">
        <v>69</v>
      </c>
      <c r="C45" s="4">
        <v>1</v>
      </c>
      <c r="D45" s="4">
        <v>2</v>
      </c>
      <c r="E45" s="4">
        <v>3</v>
      </c>
    </row>
    <row r="46" spans="1:5" ht="12.75">
      <c r="A46" s="2" t="s">
        <v>70</v>
      </c>
      <c r="B46" s="3" t="s">
        <v>71</v>
      </c>
      <c r="C46" s="4">
        <v>7</v>
      </c>
      <c r="D46" s="4">
        <v>1</v>
      </c>
      <c r="E46" s="4">
        <v>8</v>
      </c>
    </row>
    <row r="47" spans="1:5" ht="12.75">
      <c r="A47" s="2" t="s">
        <v>72</v>
      </c>
      <c r="B47" s="3" t="s">
        <v>73</v>
      </c>
      <c r="C47" s="4">
        <v>4</v>
      </c>
      <c r="D47" s="4">
        <v>3</v>
      </c>
      <c r="E47" s="4">
        <v>7</v>
      </c>
    </row>
    <row r="48" spans="1:5" ht="12.75">
      <c r="A48" s="2" t="s">
        <v>74</v>
      </c>
      <c r="B48" s="3" t="s">
        <v>75</v>
      </c>
      <c r="C48" s="4">
        <v>174</v>
      </c>
      <c r="D48" s="4">
        <v>201</v>
      </c>
      <c r="E48" s="4">
        <v>375</v>
      </c>
    </row>
    <row r="49" spans="1:5" ht="12.75">
      <c r="A49" s="2" t="s">
        <v>76</v>
      </c>
      <c r="B49" s="3" t="s">
        <v>77</v>
      </c>
      <c r="C49" s="4">
        <v>72</v>
      </c>
      <c r="D49" s="4">
        <v>51</v>
      </c>
      <c r="E49" s="4">
        <v>123</v>
      </c>
    </row>
    <row r="50" spans="1:5" ht="12.75">
      <c r="A50" s="2" t="s">
        <v>78</v>
      </c>
      <c r="B50" s="3" t="s">
        <v>79</v>
      </c>
      <c r="C50" s="4">
        <v>57</v>
      </c>
      <c r="D50" s="4">
        <v>22</v>
      </c>
      <c r="E50" s="4">
        <v>79</v>
      </c>
    </row>
    <row r="51" spans="1:5" ht="12.75">
      <c r="A51" s="2" t="s">
        <v>80</v>
      </c>
      <c r="B51" s="3" t="s">
        <v>81</v>
      </c>
      <c r="C51" s="4">
        <v>9</v>
      </c>
      <c r="D51" s="4">
        <v>8</v>
      </c>
      <c r="E51" s="4">
        <v>17</v>
      </c>
    </row>
    <row r="52" spans="1:5" ht="12.75">
      <c r="A52" s="2" t="s">
        <v>82</v>
      </c>
      <c r="B52" s="3" t="s">
        <v>83</v>
      </c>
      <c r="C52" s="4">
        <v>17</v>
      </c>
      <c r="D52" s="4">
        <v>13</v>
      </c>
      <c r="E52" s="4">
        <v>30</v>
      </c>
    </row>
    <row r="53" spans="1:5" ht="12.75">
      <c r="A53" s="2" t="s">
        <v>84</v>
      </c>
      <c r="B53" s="3" t="s">
        <v>85</v>
      </c>
      <c r="C53" s="4">
        <v>17</v>
      </c>
      <c r="D53" s="4">
        <v>8</v>
      </c>
      <c r="E53" s="4">
        <v>25</v>
      </c>
    </row>
    <row r="54" spans="1:5" ht="12.75">
      <c r="A54" s="2" t="s">
        <v>86</v>
      </c>
      <c r="B54" s="3" t="s">
        <v>87</v>
      </c>
      <c r="C54" s="4">
        <v>18</v>
      </c>
      <c r="D54" s="4">
        <v>15</v>
      </c>
      <c r="E54" s="4">
        <v>33</v>
      </c>
    </row>
    <row r="55" spans="1:5" ht="12.75">
      <c r="A55" s="2" t="s">
        <v>88</v>
      </c>
      <c r="B55" s="3" t="s">
        <v>89</v>
      </c>
      <c r="C55" s="4">
        <v>51</v>
      </c>
      <c r="D55" s="4">
        <v>25</v>
      </c>
      <c r="E55" s="4">
        <v>76</v>
      </c>
    </row>
    <row r="56" spans="1:5" ht="12.75">
      <c r="A56" s="2" t="s">
        <v>90</v>
      </c>
      <c r="B56" s="3" t="s">
        <v>91</v>
      </c>
      <c r="C56" s="4">
        <v>11</v>
      </c>
      <c r="D56" s="4">
        <v>13</v>
      </c>
      <c r="E56" s="4">
        <v>24</v>
      </c>
    </row>
    <row r="57" spans="1:5" ht="12.75">
      <c r="A57" s="2" t="s">
        <v>92</v>
      </c>
      <c r="B57" s="3" t="s">
        <v>93</v>
      </c>
      <c r="C57" s="4">
        <v>11</v>
      </c>
      <c r="D57" s="4">
        <v>3</v>
      </c>
      <c r="E57" s="4">
        <v>14</v>
      </c>
    </row>
    <row r="58" spans="1:5" ht="12.75">
      <c r="A58" s="2" t="s">
        <v>94</v>
      </c>
      <c r="B58" s="3" t="s">
        <v>95</v>
      </c>
      <c r="C58" s="4">
        <v>68</v>
      </c>
      <c r="D58" s="4">
        <v>35</v>
      </c>
      <c r="E58" s="4">
        <v>103</v>
      </c>
    </row>
    <row r="59" spans="1:5" ht="12.75">
      <c r="A59" s="2" t="s">
        <v>96</v>
      </c>
      <c r="B59" s="3" t="s">
        <v>97</v>
      </c>
      <c r="C59" s="4">
        <v>19</v>
      </c>
      <c r="D59" s="4">
        <v>9</v>
      </c>
      <c r="E59" s="4">
        <v>28</v>
      </c>
    </row>
    <row r="60" spans="1:5" ht="12.75">
      <c r="A60" s="2" t="s">
        <v>98</v>
      </c>
      <c r="B60" s="3" t="s">
        <v>99</v>
      </c>
      <c r="C60" s="4">
        <v>23</v>
      </c>
      <c r="D60" s="4">
        <v>8</v>
      </c>
      <c r="E60" s="4">
        <v>31</v>
      </c>
    </row>
    <row r="61" spans="1:5" ht="12.75">
      <c r="A61" s="2" t="s">
        <v>100</v>
      </c>
      <c r="B61" s="3" t="s">
        <v>101</v>
      </c>
      <c r="C61" s="4">
        <v>31</v>
      </c>
      <c r="D61" s="4">
        <v>18</v>
      </c>
      <c r="E61" s="4">
        <v>49</v>
      </c>
    </row>
    <row r="62" spans="1:5" ht="12.75">
      <c r="A62" s="2" t="s">
        <v>102</v>
      </c>
      <c r="B62" s="3" t="s">
        <v>103</v>
      </c>
      <c r="C62" s="4">
        <v>10</v>
      </c>
      <c r="D62" s="4">
        <v>11</v>
      </c>
      <c r="E62" s="4">
        <v>21</v>
      </c>
    </row>
    <row r="63" spans="1:5" ht="12.75">
      <c r="A63" s="2" t="s">
        <v>104</v>
      </c>
      <c r="B63" s="3" t="s">
        <v>105</v>
      </c>
      <c r="C63" s="4">
        <v>36</v>
      </c>
      <c r="D63" s="4">
        <v>26</v>
      </c>
      <c r="E63" s="4">
        <v>62</v>
      </c>
    </row>
    <row r="64" spans="1:5" ht="12.75">
      <c r="A64" s="2" t="s">
        <v>106</v>
      </c>
      <c r="B64" s="3" t="s">
        <v>107</v>
      </c>
      <c r="C64" s="4">
        <v>87</v>
      </c>
      <c r="D64" s="4">
        <v>54</v>
      </c>
      <c r="E64" s="4">
        <v>141</v>
      </c>
    </row>
    <row r="65" spans="1:5" ht="12.75">
      <c r="A65" s="2" t="s">
        <v>108</v>
      </c>
      <c r="B65" s="3" t="s">
        <v>109</v>
      </c>
      <c r="C65" s="4">
        <v>13</v>
      </c>
      <c r="D65" s="4">
        <v>8</v>
      </c>
      <c r="E65" s="4">
        <v>21</v>
      </c>
    </row>
    <row r="66" spans="1:5" ht="12.75">
      <c r="A66" s="8"/>
      <c r="B66" s="6" t="s">
        <v>114</v>
      </c>
      <c r="C66" s="7">
        <f>SUM(C39:C65)</f>
        <v>886</v>
      </c>
      <c r="D66" s="7">
        <f>SUM(D39:D65)</f>
        <v>596</v>
      </c>
      <c r="E66" s="7">
        <f>SUM(E39:E65)</f>
        <v>1482</v>
      </c>
    </row>
    <row r="69" spans="1:5" ht="12.75">
      <c r="A69" s="8"/>
      <c r="B69" s="6" t="s">
        <v>115</v>
      </c>
      <c r="C69" s="7">
        <f>(C13+C24+C35+C66)</f>
        <v>1922</v>
      </c>
      <c r="D69" s="7">
        <f>(D13+D24+D35+D66)</f>
        <v>1353</v>
      </c>
      <c r="E69" s="7">
        <f>(E13+E24+E35+E66)</f>
        <v>3275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&amp;C&amp;"Calibri,Regular"&amp;8 Informe Discoverer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421875" style="2" customWidth="1"/>
    <col min="2" max="2" width="79.57421875" style="3" bestFit="1" customWidth="1"/>
    <col min="3" max="5" width="9.140625" style="4" customWidth="1"/>
    <col min="6" max="16384" width="9.140625" style="3" customWidth="1"/>
  </cols>
  <sheetData>
    <row r="1" spans="1:5" s="1" customFormat="1" ht="12.75">
      <c r="A1" s="5" t="s">
        <v>4</v>
      </c>
      <c r="B1" s="6" t="s">
        <v>5</v>
      </c>
      <c r="C1" s="7" t="s">
        <v>112</v>
      </c>
      <c r="D1" s="7" t="s">
        <v>113</v>
      </c>
      <c r="E1" s="7" t="s">
        <v>114</v>
      </c>
    </row>
    <row r="2" spans="1:5" ht="12.75">
      <c r="A2" s="2" t="s">
        <v>6</v>
      </c>
      <c r="B2" s="3" t="s">
        <v>7</v>
      </c>
      <c r="C2" s="4">
        <v>17</v>
      </c>
      <c r="D2" s="4">
        <v>17</v>
      </c>
      <c r="E2" s="4">
        <v>34</v>
      </c>
    </row>
    <row r="3" spans="1:5" ht="12.75">
      <c r="A3" s="2" t="s">
        <v>8</v>
      </c>
      <c r="B3" s="3" t="s">
        <v>9</v>
      </c>
      <c r="C3" s="4">
        <v>8</v>
      </c>
      <c r="D3" s="4">
        <v>27</v>
      </c>
      <c r="E3" s="4">
        <v>35</v>
      </c>
    </row>
    <row r="4" spans="1:5" ht="12.75">
      <c r="A4" s="2" t="s">
        <v>10</v>
      </c>
      <c r="B4" s="3" t="s">
        <v>11</v>
      </c>
      <c r="C4" s="4">
        <v>1</v>
      </c>
      <c r="D4" s="4">
        <v>1</v>
      </c>
      <c r="E4" s="4">
        <v>2</v>
      </c>
    </row>
    <row r="5" spans="1:5" ht="12.75">
      <c r="A5" s="2" t="s">
        <v>12</v>
      </c>
      <c r="B5" s="3" t="s">
        <v>13</v>
      </c>
      <c r="C5" s="4">
        <v>1</v>
      </c>
      <c r="D5" s="4">
        <v>0</v>
      </c>
      <c r="E5" s="4">
        <v>1</v>
      </c>
    </row>
    <row r="6" spans="1:5" ht="12.75">
      <c r="A6" s="2" t="s">
        <v>14</v>
      </c>
      <c r="B6" s="3" t="s">
        <v>15</v>
      </c>
      <c r="C6" s="4">
        <v>1</v>
      </c>
      <c r="D6" s="4">
        <v>8</v>
      </c>
      <c r="E6" s="4">
        <v>9</v>
      </c>
    </row>
    <row r="7" spans="1:5" ht="12.75">
      <c r="A7" s="2" t="s">
        <v>16</v>
      </c>
      <c r="B7" s="3" t="s">
        <v>17</v>
      </c>
      <c r="C7" s="4">
        <v>32</v>
      </c>
      <c r="D7" s="4">
        <v>13</v>
      </c>
      <c r="E7" s="4">
        <v>45</v>
      </c>
    </row>
    <row r="8" spans="1:5" ht="12.75">
      <c r="A8" s="2" t="s">
        <v>18</v>
      </c>
      <c r="B8" s="3" t="s">
        <v>19</v>
      </c>
      <c r="C8" s="4">
        <v>3</v>
      </c>
      <c r="D8" s="4">
        <v>13</v>
      </c>
      <c r="E8" s="4">
        <v>16</v>
      </c>
    </row>
    <row r="9" spans="1:5" ht="12.75">
      <c r="A9" s="2" t="s">
        <v>20</v>
      </c>
      <c r="B9" s="3" t="s">
        <v>21</v>
      </c>
      <c r="C9" s="4">
        <v>56</v>
      </c>
      <c r="D9" s="4">
        <v>22</v>
      </c>
      <c r="E9" s="4">
        <v>78</v>
      </c>
    </row>
    <row r="10" spans="1:5" ht="12.75">
      <c r="A10" s="2" t="s">
        <v>22</v>
      </c>
      <c r="B10" s="3" t="s">
        <v>23</v>
      </c>
      <c r="C10" s="4">
        <v>3</v>
      </c>
      <c r="D10" s="4">
        <v>0</v>
      </c>
      <c r="E10" s="4">
        <v>3</v>
      </c>
    </row>
    <row r="11" spans="1:5" ht="12.75">
      <c r="A11" s="2" t="s">
        <v>24</v>
      </c>
      <c r="B11" s="3" t="s">
        <v>25</v>
      </c>
      <c r="C11" s="4">
        <v>0</v>
      </c>
      <c r="D11" s="4">
        <v>3</v>
      </c>
      <c r="E11" s="4">
        <v>3</v>
      </c>
    </row>
    <row r="12" spans="1:5" ht="12.75">
      <c r="A12" s="2" t="s">
        <v>26</v>
      </c>
      <c r="B12" s="3" t="s">
        <v>27</v>
      </c>
      <c r="C12" s="4">
        <v>0</v>
      </c>
      <c r="D12" s="4">
        <v>4</v>
      </c>
      <c r="E12" s="4">
        <v>4</v>
      </c>
    </row>
    <row r="13" spans="1:5" ht="12.75">
      <c r="A13" s="8"/>
      <c r="B13" s="6" t="s">
        <v>114</v>
      </c>
      <c r="C13" s="7">
        <f>SUM(C2:C12)</f>
        <v>122</v>
      </c>
      <c r="D13" s="7">
        <f>SUM(D2:D12)</f>
        <v>108</v>
      </c>
      <c r="E13" s="7">
        <f>SUM(E2:E12)</f>
        <v>230</v>
      </c>
    </row>
    <row r="16" spans="1:5" ht="12.75">
      <c r="A16" s="5" t="s">
        <v>4</v>
      </c>
      <c r="B16" s="6" t="s">
        <v>5</v>
      </c>
      <c r="C16" s="7" t="s">
        <v>112</v>
      </c>
      <c r="D16" s="7" t="s">
        <v>113</v>
      </c>
      <c r="E16" s="7" t="s">
        <v>114</v>
      </c>
    </row>
    <row r="17" spans="1:5" ht="12.75">
      <c r="A17" s="2" t="s">
        <v>28</v>
      </c>
      <c r="B17" s="3" t="s">
        <v>29</v>
      </c>
      <c r="C17" s="4">
        <v>61</v>
      </c>
      <c r="D17" s="4">
        <v>67</v>
      </c>
      <c r="E17" s="4">
        <v>128</v>
      </c>
    </row>
    <row r="18" spans="1:5" ht="12.75">
      <c r="A18" s="2" t="s">
        <v>30</v>
      </c>
      <c r="B18" s="3" t="s">
        <v>31</v>
      </c>
      <c r="C18" s="4">
        <v>13</v>
      </c>
      <c r="D18" s="4">
        <v>16</v>
      </c>
      <c r="E18" s="4">
        <v>29</v>
      </c>
    </row>
    <row r="19" spans="1:5" ht="12.75">
      <c r="A19" s="2" t="s">
        <v>32</v>
      </c>
      <c r="B19" s="3" t="s">
        <v>33</v>
      </c>
      <c r="C19" s="4">
        <v>8</v>
      </c>
      <c r="D19" s="4">
        <v>29</v>
      </c>
      <c r="E19" s="4">
        <v>37</v>
      </c>
    </row>
    <row r="20" spans="1:5" ht="12.75">
      <c r="A20" s="2" t="s">
        <v>34</v>
      </c>
      <c r="B20" s="3" t="s">
        <v>35</v>
      </c>
      <c r="C20" s="4">
        <v>22</v>
      </c>
      <c r="D20" s="4">
        <v>18</v>
      </c>
      <c r="E20" s="4">
        <v>40</v>
      </c>
    </row>
    <row r="21" spans="1:5" ht="12.75">
      <c r="A21" s="2" t="s">
        <v>36</v>
      </c>
      <c r="B21" s="3" t="s">
        <v>37</v>
      </c>
      <c r="C21" s="4">
        <v>28</v>
      </c>
      <c r="D21" s="4">
        <v>14</v>
      </c>
      <c r="E21" s="4">
        <v>42</v>
      </c>
    </row>
    <row r="22" spans="1:5" ht="12.75">
      <c r="A22" s="2" t="s">
        <v>38</v>
      </c>
      <c r="B22" s="3" t="s">
        <v>39</v>
      </c>
      <c r="C22" s="4">
        <v>6</v>
      </c>
      <c r="D22" s="4">
        <v>2</v>
      </c>
      <c r="E22" s="4">
        <v>8</v>
      </c>
    </row>
    <row r="23" spans="1:5" ht="12.75">
      <c r="A23" s="2" t="s">
        <v>40</v>
      </c>
      <c r="B23" s="3" t="s">
        <v>41</v>
      </c>
      <c r="C23" s="4">
        <v>31</v>
      </c>
      <c r="D23" s="4">
        <v>11</v>
      </c>
      <c r="E23" s="4">
        <v>42</v>
      </c>
    </row>
    <row r="24" spans="1:5" ht="12.75">
      <c r="A24" s="8"/>
      <c r="B24" s="6" t="s">
        <v>114</v>
      </c>
      <c r="C24" s="7">
        <f>SUM(C17:C23)</f>
        <v>169</v>
      </c>
      <c r="D24" s="7">
        <f>SUM(D17:D23)</f>
        <v>157</v>
      </c>
      <c r="E24" s="7">
        <f>SUM(E17:E23)</f>
        <v>326</v>
      </c>
    </row>
    <row r="27" spans="1:5" ht="12.75">
      <c r="A27" s="5" t="s">
        <v>4</v>
      </c>
      <c r="B27" s="6" t="s">
        <v>5</v>
      </c>
      <c r="C27" s="7" t="s">
        <v>112</v>
      </c>
      <c r="D27" s="7" t="s">
        <v>113</v>
      </c>
      <c r="E27" s="7" t="s">
        <v>114</v>
      </c>
    </row>
    <row r="28" spans="1:5" ht="12.75">
      <c r="A28" s="2" t="s">
        <v>42</v>
      </c>
      <c r="B28" s="3" t="s">
        <v>43</v>
      </c>
      <c r="C28" s="4">
        <v>51</v>
      </c>
      <c r="D28" s="4">
        <v>152</v>
      </c>
      <c r="E28" s="4">
        <v>203</v>
      </c>
    </row>
    <row r="29" spans="1:5" ht="12.75">
      <c r="A29" s="2" t="s">
        <v>44</v>
      </c>
      <c r="B29" s="3" t="s">
        <v>45</v>
      </c>
      <c r="C29" s="4">
        <v>30</v>
      </c>
      <c r="D29" s="4">
        <v>167</v>
      </c>
      <c r="E29" s="4">
        <v>197</v>
      </c>
    </row>
    <row r="30" spans="1:5" ht="12.75">
      <c r="A30" s="2" t="s">
        <v>46</v>
      </c>
      <c r="B30" s="3" t="s">
        <v>47</v>
      </c>
      <c r="C30" s="4">
        <v>54</v>
      </c>
      <c r="D30" s="4">
        <v>47</v>
      </c>
      <c r="E30" s="4">
        <v>101</v>
      </c>
    </row>
    <row r="31" spans="1:5" ht="12.75">
      <c r="A31" s="2" t="s">
        <v>48</v>
      </c>
      <c r="B31" s="3" t="s">
        <v>49</v>
      </c>
      <c r="C31" s="4">
        <v>56</v>
      </c>
      <c r="D31" s="4">
        <v>266</v>
      </c>
      <c r="E31" s="4">
        <v>322</v>
      </c>
    </row>
    <row r="32" spans="1:5" ht="12.75">
      <c r="A32" s="2" t="s">
        <v>50</v>
      </c>
      <c r="B32" s="3" t="s">
        <v>51</v>
      </c>
      <c r="C32" s="4">
        <v>86</v>
      </c>
      <c r="D32" s="4">
        <v>82</v>
      </c>
      <c r="E32" s="4">
        <v>168</v>
      </c>
    </row>
    <row r="33" spans="1:5" ht="12.75">
      <c r="A33" s="2" t="s">
        <v>52</v>
      </c>
      <c r="B33" s="3" t="s">
        <v>53</v>
      </c>
      <c r="C33" s="4">
        <v>4</v>
      </c>
      <c r="D33" s="4">
        <v>27</v>
      </c>
      <c r="E33" s="4">
        <v>31</v>
      </c>
    </row>
    <row r="34" spans="1:5" ht="12.75">
      <c r="A34" s="2" t="s">
        <v>54</v>
      </c>
      <c r="B34" s="3" t="s">
        <v>55</v>
      </c>
      <c r="C34" s="4">
        <v>30</v>
      </c>
      <c r="D34" s="4">
        <v>185</v>
      </c>
      <c r="E34" s="4">
        <v>215</v>
      </c>
    </row>
    <row r="35" spans="1:5" ht="12.75">
      <c r="A35" s="8"/>
      <c r="B35" s="6" t="s">
        <v>114</v>
      </c>
      <c r="C35" s="7">
        <f>SUM(C28:C34)</f>
        <v>311</v>
      </c>
      <c r="D35" s="7">
        <f>SUM(D28:D34)</f>
        <v>926</v>
      </c>
      <c r="E35" s="7">
        <f>SUM(E28:E34)</f>
        <v>1237</v>
      </c>
    </row>
    <row r="38" spans="1:5" ht="12.75">
      <c r="A38" s="5" t="s">
        <v>4</v>
      </c>
      <c r="B38" s="6" t="s">
        <v>5</v>
      </c>
      <c r="C38" s="7" t="s">
        <v>112</v>
      </c>
      <c r="D38" s="7" t="s">
        <v>113</v>
      </c>
      <c r="E38" s="7" t="s">
        <v>114</v>
      </c>
    </row>
    <row r="39" spans="1:5" ht="12.75">
      <c r="A39" s="2" t="s">
        <v>56</v>
      </c>
      <c r="B39" s="3" t="s">
        <v>57</v>
      </c>
      <c r="C39" s="4">
        <v>87</v>
      </c>
      <c r="D39" s="4">
        <v>37</v>
      </c>
      <c r="E39" s="4">
        <v>124</v>
      </c>
    </row>
    <row r="40" spans="1:5" ht="12.75">
      <c r="A40" s="2" t="s">
        <v>58</v>
      </c>
      <c r="B40" s="3" t="s">
        <v>59</v>
      </c>
      <c r="C40" s="4">
        <v>5</v>
      </c>
      <c r="D40" s="4">
        <v>2</v>
      </c>
      <c r="E40" s="4">
        <v>7</v>
      </c>
    </row>
    <row r="41" spans="1:5" ht="12.75">
      <c r="A41" s="2" t="s">
        <v>60</v>
      </c>
      <c r="B41" s="3" t="s">
        <v>61</v>
      </c>
      <c r="C41" s="4">
        <v>24</v>
      </c>
      <c r="D41" s="4">
        <v>15</v>
      </c>
      <c r="E41" s="4">
        <v>39</v>
      </c>
    </row>
    <row r="42" spans="1:5" ht="12.75">
      <c r="A42" s="2" t="s">
        <v>62</v>
      </c>
      <c r="B42" s="3" t="s">
        <v>63</v>
      </c>
      <c r="C42" s="4">
        <v>2</v>
      </c>
      <c r="D42" s="4">
        <v>2</v>
      </c>
      <c r="E42" s="4">
        <v>4</v>
      </c>
    </row>
    <row r="43" spans="1:5" ht="12.75">
      <c r="A43" s="2" t="s">
        <v>64</v>
      </c>
      <c r="B43" s="3" t="s">
        <v>65</v>
      </c>
      <c r="C43" s="4">
        <v>15</v>
      </c>
      <c r="D43" s="4">
        <v>4</v>
      </c>
      <c r="E43" s="4">
        <v>19</v>
      </c>
    </row>
    <row r="44" spans="1:5" ht="12.75">
      <c r="A44" s="2" t="s">
        <v>66</v>
      </c>
      <c r="B44" s="3" t="s">
        <v>67</v>
      </c>
      <c r="C44" s="4">
        <v>10</v>
      </c>
      <c r="D44" s="4">
        <v>9</v>
      </c>
      <c r="E44" s="4">
        <v>19</v>
      </c>
    </row>
    <row r="45" spans="1:5" ht="12.75">
      <c r="A45" s="2" t="s">
        <v>68</v>
      </c>
      <c r="B45" s="3" t="s">
        <v>69</v>
      </c>
      <c r="C45" s="4">
        <v>0</v>
      </c>
      <c r="D45" s="4">
        <v>3</v>
      </c>
      <c r="E45" s="4">
        <v>3</v>
      </c>
    </row>
    <row r="46" spans="1:5" ht="12.75">
      <c r="A46" s="2" t="s">
        <v>70</v>
      </c>
      <c r="B46" s="3" t="s">
        <v>71</v>
      </c>
      <c r="C46" s="4">
        <v>6</v>
      </c>
      <c r="D46" s="4">
        <v>2</v>
      </c>
      <c r="E46" s="4">
        <v>8</v>
      </c>
    </row>
    <row r="47" spans="1:5" ht="12.75">
      <c r="A47" s="2" t="s">
        <v>72</v>
      </c>
      <c r="B47" s="3" t="s">
        <v>73</v>
      </c>
      <c r="C47" s="4">
        <v>6</v>
      </c>
      <c r="D47" s="4">
        <v>1</v>
      </c>
      <c r="E47" s="4">
        <v>7</v>
      </c>
    </row>
    <row r="48" spans="1:5" ht="12.75">
      <c r="A48" s="2" t="s">
        <v>74</v>
      </c>
      <c r="B48" s="3" t="s">
        <v>75</v>
      </c>
      <c r="C48" s="4">
        <v>228</v>
      </c>
      <c r="D48" s="4">
        <v>147</v>
      </c>
      <c r="E48" s="4">
        <v>375</v>
      </c>
    </row>
    <row r="49" spans="1:5" ht="12.75">
      <c r="A49" s="2" t="s">
        <v>76</v>
      </c>
      <c r="B49" s="3" t="s">
        <v>77</v>
      </c>
      <c r="C49" s="4">
        <v>72</v>
      </c>
      <c r="D49" s="4">
        <v>51</v>
      </c>
      <c r="E49" s="4">
        <v>123</v>
      </c>
    </row>
    <row r="50" spans="1:5" ht="12.75">
      <c r="A50" s="2" t="s">
        <v>78</v>
      </c>
      <c r="B50" s="3" t="s">
        <v>79</v>
      </c>
      <c r="C50" s="4">
        <v>57</v>
      </c>
      <c r="D50" s="4">
        <v>22</v>
      </c>
      <c r="E50" s="4">
        <v>79</v>
      </c>
    </row>
    <row r="51" spans="1:5" ht="12.75">
      <c r="A51" s="2" t="s">
        <v>80</v>
      </c>
      <c r="B51" s="3" t="s">
        <v>81</v>
      </c>
      <c r="C51" s="4">
        <v>3</v>
      </c>
      <c r="D51" s="4">
        <v>14</v>
      </c>
      <c r="E51" s="4">
        <v>17</v>
      </c>
    </row>
    <row r="52" spans="1:5" ht="12.75">
      <c r="A52" s="2" t="s">
        <v>82</v>
      </c>
      <c r="B52" s="3" t="s">
        <v>83</v>
      </c>
      <c r="C52" s="4">
        <v>11</v>
      </c>
      <c r="D52" s="4">
        <v>19</v>
      </c>
      <c r="E52" s="4">
        <v>30</v>
      </c>
    </row>
    <row r="53" spans="1:5" ht="12.75">
      <c r="A53" s="2" t="s">
        <v>84</v>
      </c>
      <c r="B53" s="3" t="s">
        <v>85</v>
      </c>
      <c r="C53" s="4">
        <v>7</v>
      </c>
      <c r="D53" s="4">
        <v>18</v>
      </c>
      <c r="E53" s="4">
        <v>25</v>
      </c>
    </row>
    <row r="54" spans="1:5" ht="12.75">
      <c r="A54" s="2" t="s">
        <v>86</v>
      </c>
      <c r="B54" s="3" t="s">
        <v>87</v>
      </c>
      <c r="C54" s="4">
        <v>20</v>
      </c>
      <c r="D54" s="4">
        <v>13</v>
      </c>
      <c r="E54" s="4">
        <v>33</v>
      </c>
    </row>
    <row r="55" spans="1:5" ht="12.75">
      <c r="A55" s="2" t="s">
        <v>88</v>
      </c>
      <c r="B55" s="3" t="s">
        <v>89</v>
      </c>
      <c r="C55" s="4">
        <v>53</v>
      </c>
      <c r="D55" s="4">
        <v>23</v>
      </c>
      <c r="E55" s="4">
        <v>76</v>
      </c>
    </row>
    <row r="56" spans="1:5" ht="12.75">
      <c r="A56" s="2" t="s">
        <v>90</v>
      </c>
      <c r="B56" s="3" t="s">
        <v>91</v>
      </c>
      <c r="C56" s="4">
        <v>1</v>
      </c>
      <c r="D56" s="4">
        <v>23</v>
      </c>
      <c r="E56" s="4">
        <v>24</v>
      </c>
    </row>
    <row r="57" spans="1:5" ht="12.75">
      <c r="A57" s="2" t="s">
        <v>92</v>
      </c>
      <c r="B57" s="3" t="s">
        <v>93</v>
      </c>
      <c r="C57" s="4">
        <v>6</v>
      </c>
      <c r="D57" s="4">
        <v>8</v>
      </c>
      <c r="E57" s="4">
        <v>14</v>
      </c>
    </row>
    <row r="58" spans="1:5" ht="12.75">
      <c r="A58" s="2" t="s">
        <v>94</v>
      </c>
      <c r="B58" s="3" t="s">
        <v>95</v>
      </c>
      <c r="C58" s="4">
        <v>63</v>
      </c>
      <c r="D58" s="4">
        <v>40</v>
      </c>
      <c r="E58" s="4">
        <v>103</v>
      </c>
    </row>
    <row r="59" spans="1:5" ht="12.75">
      <c r="A59" s="2" t="s">
        <v>96</v>
      </c>
      <c r="B59" s="3" t="s">
        <v>97</v>
      </c>
      <c r="C59" s="4">
        <v>7</v>
      </c>
      <c r="D59" s="4">
        <v>21</v>
      </c>
      <c r="E59" s="4">
        <v>28</v>
      </c>
    </row>
    <row r="60" spans="1:5" ht="12.75">
      <c r="A60" s="2" t="s">
        <v>98</v>
      </c>
      <c r="B60" s="3" t="s">
        <v>99</v>
      </c>
      <c r="C60" s="4">
        <v>10</v>
      </c>
      <c r="D60" s="4">
        <v>21</v>
      </c>
      <c r="E60" s="4">
        <v>31</v>
      </c>
    </row>
    <row r="61" spans="1:5" ht="12.75">
      <c r="A61" s="2" t="s">
        <v>100</v>
      </c>
      <c r="B61" s="3" t="s">
        <v>101</v>
      </c>
      <c r="C61" s="4">
        <v>35</v>
      </c>
      <c r="D61" s="4">
        <v>14</v>
      </c>
      <c r="E61" s="4">
        <v>49</v>
      </c>
    </row>
    <row r="62" spans="1:5" ht="12.75">
      <c r="A62" s="2" t="s">
        <v>102</v>
      </c>
      <c r="B62" s="3" t="s">
        <v>103</v>
      </c>
      <c r="C62" s="4">
        <v>9</v>
      </c>
      <c r="D62" s="4">
        <v>12</v>
      </c>
      <c r="E62" s="4">
        <v>21</v>
      </c>
    </row>
    <row r="63" spans="1:5" ht="12.75">
      <c r="A63" s="2" t="s">
        <v>104</v>
      </c>
      <c r="B63" s="3" t="s">
        <v>105</v>
      </c>
      <c r="C63" s="4">
        <v>35</v>
      </c>
      <c r="D63" s="4">
        <v>27</v>
      </c>
      <c r="E63" s="4">
        <v>62</v>
      </c>
    </row>
    <row r="64" spans="1:5" ht="12.75">
      <c r="A64" s="2" t="s">
        <v>106</v>
      </c>
      <c r="B64" s="3" t="s">
        <v>107</v>
      </c>
      <c r="C64" s="4">
        <v>112</v>
      </c>
      <c r="D64" s="4">
        <v>29</v>
      </c>
      <c r="E64" s="4">
        <v>141</v>
      </c>
    </row>
    <row r="65" spans="1:5" ht="12.75">
      <c r="A65" s="2" t="s">
        <v>108</v>
      </c>
      <c r="B65" s="3" t="s">
        <v>109</v>
      </c>
      <c r="C65" s="4">
        <v>13</v>
      </c>
      <c r="D65" s="4">
        <v>8</v>
      </c>
      <c r="E65" s="4">
        <v>21</v>
      </c>
    </row>
    <row r="66" spans="1:5" ht="12.75">
      <c r="A66" s="8"/>
      <c r="B66" s="6" t="s">
        <v>114</v>
      </c>
      <c r="C66" s="7">
        <f>SUM(C39:C65)</f>
        <v>897</v>
      </c>
      <c r="D66" s="7">
        <f>SUM(D39:D65)</f>
        <v>585</v>
      </c>
      <c r="E66" s="7">
        <f>SUM(E39:E65)</f>
        <v>1482</v>
      </c>
    </row>
    <row r="69" spans="1:5" ht="12.75">
      <c r="A69" s="5"/>
      <c r="B69" s="6" t="s">
        <v>115</v>
      </c>
      <c r="C69" s="7">
        <f>(C13+C24+C35+C66)</f>
        <v>1499</v>
      </c>
      <c r="D69" s="7">
        <f>(D13+D24+D35+D66)</f>
        <v>1776</v>
      </c>
      <c r="E69" s="7">
        <f>(E13+E24+E35+E66)</f>
        <v>3275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 &amp;"Calibri,Regular"&amp;8Informe Discover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Maira T. Rodriguez</cp:lastModifiedBy>
  <cp:lastPrinted>2009-09-02T13:17:55Z</cp:lastPrinted>
  <dcterms:created xsi:type="dcterms:W3CDTF">2009-09-09T13:57:13Z</dcterms:created>
  <dcterms:modified xsi:type="dcterms:W3CDTF">2009-10-29T12:19:46Z</dcterms:modified>
  <cp:category/>
  <cp:version/>
  <cp:contentType/>
  <cp:contentStatus/>
</cp:coreProperties>
</file>