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E:\Publicaciones\Excel\Ingreso Bruto Futuro\"/>
    </mc:Choice>
  </mc:AlternateContent>
  <xr:revisionPtr revIDLastSave="0" documentId="13_ncr:1_{13C418D3-E025-44CF-BFAF-1A9A918B8221}" xr6:coauthVersionLast="45" xr6:coauthVersionMax="45" xr10:uidLastSave="{00000000-0000-0000-0000-000000000000}"/>
  <bookViews>
    <workbookView xWindow="-120" yWindow="-120" windowWidth="29040" windowHeight="16440" activeTab="1" xr2:uid="{E40C8768-8F47-4B3D-81BE-284A3A3F735D}"/>
  </bookViews>
  <sheets>
    <sheet name="Instrucciones" sheetId="11" r:id="rId1"/>
    <sheet name="Cambio en Cantidad" sheetId="10" r:id="rId2"/>
    <sheet name="Cambio en Precio"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9" l="1"/>
  <c r="I24" i="9"/>
  <c r="N25" i="9"/>
  <c r="O25" i="9" s="1"/>
  <c r="N26" i="9"/>
  <c r="O26" i="9" s="1"/>
  <c r="N27" i="9"/>
  <c r="O27" i="9" s="1"/>
  <c r="N28" i="9"/>
  <c r="O28" i="9" s="1"/>
  <c r="N29" i="9"/>
  <c r="N30" i="9"/>
  <c r="O30" i="9" s="1"/>
  <c r="N24" i="9"/>
  <c r="C24" i="9" l="1"/>
  <c r="K25" i="9"/>
  <c r="L25" i="9"/>
  <c r="K26" i="9"/>
  <c r="L26" i="9"/>
  <c r="K27" i="9"/>
  <c r="L27" i="9"/>
  <c r="K28" i="9"/>
  <c r="L28" i="9"/>
  <c r="K29" i="9"/>
  <c r="L29" i="9"/>
  <c r="K30" i="9"/>
  <c r="L30" i="9"/>
  <c r="F25" i="9"/>
  <c r="G25" i="9"/>
  <c r="F26" i="9"/>
  <c r="G26" i="9"/>
  <c r="F27" i="9"/>
  <c r="G27" i="9"/>
  <c r="F28" i="9"/>
  <c r="G28" i="9"/>
  <c r="F29" i="9"/>
  <c r="G29" i="9"/>
  <c r="F30" i="9"/>
  <c r="G30" i="9"/>
  <c r="G24" i="9"/>
  <c r="L24" i="9" s="1"/>
  <c r="A25" i="9"/>
  <c r="B25" i="9"/>
  <c r="A26" i="9"/>
  <c r="B26" i="9"/>
  <c r="A27" i="9"/>
  <c r="B27" i="9"/>
  <c r="A28" i="9"/>
  <c r="B28" i="9"/>
  <c r="A29" i="9"/>
  <c r="B29" i="9"/>
  <c r="A30" i="9"/>
  <c r="B30" i="9"/>
  <c r="B24" i="9"/>
  <c r="K25" i="10"/>
  <c r="L25" i="10"/>
  <c r="K26" i="10"/>
  <c r="L26" i="10"/>
  <c r="K27" i="10"/>
  <c r="L27" i="10"/>
  <c r="K28" i="10"/>
  <c r="L28" i="10"/>
  <c r="K29" i="10"/>
  <c r="L29" i="10"/>
  <c r="K30" i="10"/>
  <c r="L30" i="10"/>
  <c r="F25" i="10"/>
  <c r="G25" i="10"/>
  <c r="F26" i="10"/>
  <c r="G26" i="10"/>
  <c r="F27" i="10"/>
  <c r="G27" i="10"/>
  <c r="F28" i="10"/>
  <c r="G28" i="10"/>
  <c r="F29" i="10"/>
  <c r="G29" i="10"/>
  <c r="F30" i="10"/>
  <c r="G30" i="10"/>
  <c r="A25" i="10"/>
  <c r="B25" i="10"/>
  <c r="A26" i="10"/>
  <c r="B26" i="10"/>
  <c r="A27" i="10"/>
  <c r="B27" i="10"/>
  <c r="A28" i="10"/>
  <c r="B28" i="10"/>
  <c r="A29" i="10"/>
  <c r="B29" i="10"/>
  <c r="A30" i="10"/>
  <c r="B30" i="10"/>
  <c r="B24" i="10"/>
  <c r="G24" i="10" s="1"/>
  <c r="L24" i="10" s="1"/>
  <c r="M24" i="10"/>
  <c r="H25" i="10" l="1"/>
  <c r="M25" i="10"/>
  <c r="M26" i="10"/>
  <c r="M27" i="10"/>
  <c r="M28" i="10"/>
  <c r="M29" i="10"/>
  <c r="M30" i="10"/>
  <c r="H26" i="10"/>
  <c r="H27" i="10"/>
  <c r="H28" i="10"/>
  <c r="H29" i="10"/>
  <c r="H30" i="10"/>
  <c r="H24" i="10"/>
  <c r="D24" i="10"/>
  <c r="I24" i="10" s="1"/>
  <c r="N24" i="10" s="1"/>
  <c r="C25" i="10"/>
  <c r="C26" i="10"/>
  <c r="C27" i="10"/>
  <c r="C28" i="10"/>
  <c r="C29" i="10"/>
  <c r="C30" i="10"/>
  <c r="C24" i="10"/>
  <c r="I25" i="9"/>
  <c r="J25" i="9" s="1"/>
  <c r="I26" i="9"/>
  <c r="J26" i="9" s="1"/>
  <c r="I27" i="9"/>
  <c r="J27" i="9" s="1"/>
  <c r="I28" i="9"/>
  <c r="I29" i="9"/>
  <c r="I30" i="9"/>
  <c r="D25" i="9"/>
  <c r="D26" i="9"/>
  <c r="D27" i="9"/>
  <c r="D28" i="9"/>
  <c r="D29" i="9"/>
  <c r="D30" i="9"/>
  <c r="D24" i="9"/>
  <c r="M25" i="9"/>
  <c r="M26" i="9"/>
  <c r="M27" i="9"/>
  <c r="M28" i="9"/>
  <c r="M29" i="9"/>
  <c r="M30" i="9"/>
  <c r="M24" i="9"/>
  <c r="H25" i="9"/>
  <c r="H26" i="9"/>
  <c r="H27" i="9"/>
  <c r="H28" i="9"/>
  <c r="H29" i="9"/>
  <c r="H30" i="9"/>
  <c r="H24" i="9"/>
  <c r="H31" i="9" s="1"/>
  <c r="F24" i="9"/>
  <c r="K24" i="9" s="1"/>
  <c r="C25" i="9"/>
  <c r="C26" i="9"/>
  <c r="C27" i="9"/>
  <c r="C28" i="9"/>
  <c r="C29" i="9"/>
  <c r="C30" i="9"/>
  <c r="E24" i="10" l="1"/>
  <c r="M31" i="10"/>
  <c r="H31" i="10"/>
  <c r="O28" i="10"/>
  <c r="O29" i="10"/>
  <c r="J30" i="10"/>
  <c r="J29" i="10"/>
  <c r="J28" i="10"/>
  <c r="O24" i="10"/>
  <c r="J24" i="10"/>
  <c r="J30" i="9"/>
  <c r="J28" i="9"/>
  <c r="M31" i="9"/>
  <c r="J24" i="9"/>
  <c r="O24" i="9"/>
  <c r="O31" i="9" s="1"/>
  <c r="J29" i="9"/>
  <c r="E30" i="9"/>
  <c r="E29" i="9"/>
  <c r="E28" i="9"/>
  <c r="E27" i="9"/>
  <c r="E26" i="9"/>
  <c r="C31" i="9"/>
  <c r="A24" i="9"/>
  <c r="C11" i="9"/>
  <c r="E10" i="9"/>
  <c r="E9" i="9"/>
  <c r="E8" i="9"/>
  <c r="E7" i="9"/>
  <c r="E6" i="9"/>
  <c r="E5" i="9"/>
  <c r="E4" i="9"/>
  <c r="E9" i="10"/>
  <c r="D25" i="10"/>
  <c r="I25" i="10" s="1"/>
  <c r="N25" i="10" s="1"/>
  <c r="O25" i="10" s="1"/>
  <c r="D26" i="10"/>
  <c r="I26" i="10" s="1"/>
  <c r="N26" i="10" s="1"/>
  <c r="O26" i="10" s="1"/>
  <c r="D27" i="10"/>
  <c r="I27" i="10" s="1"/>
  <c r="N27" i="10" s="1"/>
  <c r="O27" i="10" s="1"/>
  <c r="D28" i="10"/>
  <c r="I28" i="10" s="1"/>
  <c r="N28" i="10" s="1"/>
  <c r="D29" i="10"/>
  <c r="I29" i="10" s="1"/>
  <c r="N29" i="10" s="1"/>
  <c r="D30" i="10"/>
  <c r="I30" i="10" s="1"/>
  <c r="N30" i="10" s="1"/>
  <c r="O30" i="10" s="1"/>
  <c r="C11" i="10"/>
  <c r="E10" i="10"/>
  <c r="E8" i="10"/>
  <c r="E7" i="10"/>
  <c r="E6" i="10"/>
  <c r="E5" i="10"/>
  <c r="A24" i="10"/>
  <c r="F24" i="10" s="1"/>
  <c r="K24" i="10" s="1"/>
  <c r="E4" i="10"/>
  <c r="J31" i="9" l="1"/>
  <c r="E27" i="10"/>
  <c r="J27" i="10"/>
  <c r="J25" i="10"/>
  <c r="E29" i="10"/>
  <c r="O31" i="10"/>
  <c r="E26" i="10"/>
  <c r="E30" i="10"/>
  <c r="E25" i="10"/>
  <c r="J26" i="10"/>
  <c r="J31" i="10" s="1"/>
  <c r="E28" i="10"/>
  <c r="E25" i="9"/>
  <c r="E11" i="9"/>
  <c r="E24" i="9"/>
  <c r="E31" i="9" s="1"/>
  <c r="E11" i="10"/>
  <c r="E31" i="10" l="1"/>
  <c r="C31" i="10"/>
</calcChain>
</file>

<file path=xl/sharedStrings.xml><?xml version="1.0" encoding="utf-8"?>
<sst xmlns="http://schemas.openxmlformats.org/spreadsheetml/2006/main" count="84" uniqueCount="37">
  <si>
    <t>Ingreso</t>
  </si>
  <si>
    <t>Cantidad</t>
  </si>
  <si>
    <t>TOTAL</t>
  </si>
  <si>
    <t>Año 1</t>
  </si>
  <si>
    <t>Año 2</t>
  </si>
  <si>
    <t>Año 3</t>
  </si>
  <si>
    <t>Cantidad Producida o Esperada en Empresa Emergente</t>
  </si>
  <si>
    <t>Cantidad Esperada</t>
  </si>
  <si>
    <t>Tabla 1: Cantidades, precios e Ingreso para el 2019 (puede incluir producción esperada, precios esperados e incluso producciones antes de María, 2016)</t>
  </si>
  <si>
    <t>Precio Promedio Anual</t>
  </si>
  <si>
    <t xml:space="preserve">Producto </t>
  </si>
  <si>
    <t>Producto</t>
  </si>
  <si>
    <t>Unidad de venta (libras, a granel, c/u, millares, etc.)</t>
  </si>
  <si>
    <t>Aumento Porcentual en Cantidad Producida (Indicar un %, con respecto a la Tabla 1)</t>
  </si>
  <si>
    <t>Universidad de Puerto Rico</t>
  </si>
  <si>
    <t>Recinto Universitario de Mayagüez</t>
  </si>
  <si>
    <t>Colegio de Ciencias Agrícolas</t>
  </si>
  <si>
    <t>Servicio de Extensión Agrícola</t>
  </si>
  <si>
    <t>Departamento de Economía Agrícola y Sociología Rural</t>
  </si>
  <si>
    <t>Preparado por:</t>
  </si>
  <si>
    <r>
      <t xml:space="preserve">Dra. Alexandra Gregory Crespo, Catedrática, Departamento de Economía Agrícola y Sociología Rural, </t>
    </r>
    <r>
      <rPr>
        <sz val="14"/>
        <color rgb="FF0070C0"/>
        <rFont val="Times New Roman"/>
        <family val="1"/>
      </rPr>
      <t xml:space="preserve">alexandra.gregory@upr.edu </t>
    </r>
  </si>
  <si>
    <r>
      <t xml:space="preserve">Dra. Myrna Comas Pagán, Catedrática, Departamento de Economía Agrícola y Sociología Rural, </t>
    </r>
    <r>
      <rPr>
        <sz val="14"/>
        <color rgb="FF0070C0"/>
        <rFont val="Times New Roman"/>
        <family val="1"/>
      </rPr>
      <t>myrna.comas@upr.edu</t>
    </r>
  </si>
  <si>
    <t>Colaboradores:</t>
  </si>
  <si>
    <r>
      <t xml:space="preserve">Prof. Nicolás Cartagena Romero, Agente Agrícola, Servicio de Extensión Agrícola, </t>
    </r>
    <r>
      <rPr>
        <sz val="14"/>
        <color theme="4"/>
        <rFont val="Times New Roman"/>
        <family val="1"/>
      </rPr>
      <t>nicolas.cartagena@upr.edu</t>
    </r>
  </si>
  <si>
    <t>En esta hoja de cálculo podran realizar estimaciones para obtener los ingresos futuros.   Este archivo permite la comparación de la información para tres años.  La hoja incluye dos escenarios.</t>
  </si>
  <si>
    <r>
      <t xml:space="preserve">1.  En estas hojas de Excel, usted sólo tiene que </t>
    </r>
    <r>
      <rPr>
        <b/>
        <u/>
        <sz val="14"/>
        <color theme="1"/>
        <rFont val="Times New Roman"/>
        <family val="1"/>
      </rPr>
      <t>entrar los datos e información en las celdas (cuadros) de color amarillo claro</t>
    </r>
    <r>
      <rPr>
        <sz val="14"/>
        <color theme="1"/>
        <rFont val="Times New Roman"/>
        <family val="1"/>
      </rPr>
      <t xml:space="preserve">.  </t>
    </r>
  </si>
  <si>
    <r>
      <t xml:space="preserve">Prof. Alberto Maldonado, Agente Agrícola, Servicio de Extensión Agrícola, </t>
    </r>
    <r>
      <rPr>
        <sz val="14"/>
        <color theme="4"/>
        <rFont val="Times New Roman"/>
        <family val="1"/>
      </rPr>
      <t xml:space="preserve">alberto.maldonado@upr.edu </t>
    </r>
  </si>
  <si>
    <r>
      <t xml:space="preserve">Prof. Karen Bengoa, Agente Agrícola, Servicio de Extensión Agrícola, </t>
    </r>
    <r>
      <rPr>
        <sz val="14"/>
        <color theme="4"/>
        <rFont val="Times New Roman"/>
        <family val="1"/>
      </rPr>
      <t xml:space="preserve">karen.bengoa@upr.edu </t>
    </r>
  </si>
  <si>
    <r>
      <t>Prof. Isbeth Irrizarry, Agente Agrícola, Servicio de Extensión Agrícola,</t>
    </r>
    <r>
      <rPr>
        <sz val="14"/>
        <color theme="4"/>
        <rFont val="Times New Roman"/>
        <family val="1"/>
      </rPr>
      <t xml:space="preserve"> isbeth.irizarrymartinez@upr.edu </t>
    </r>
  </si>
  <si>
    <t>Proyecto para Agricultores(as), Ganaderos y Veteranos Socialmente Desventajados. “This material is based upon work supported by USDA/OPPE under Award Number: AO182501X443G015"</t>
  </si>
  <si>
    <t xml:space="preserve">2. Cada una de las hojas de cálculo permite colocar hasta siete (7) productos.  De no conocer las cantidades, debe buscar información sobre el rendimiento de producción promedio por unidad de venta ya sea por cuerda, por pies cuadrados, en el caso de animales por libras por animal, cuartillos por animal, etc. </t>
  </si>
  <si>
    <t>INGRESO BRUTO FUTURO O INGRESO BRUTO ESPERADO</t>
  </si>
  <si>
    <t>Tabla 2: Cantidad, precio e ingreso esperado</t>
  </si>
  <si>
    <r>
      <t xml:space="preserve">3. Segunda Hoja: </t>
    </r>
    <r>
      <rPr>
        <b/>
        <u/>
        <sz val="14"/>
        <color theme="1"/>
        <rFont val="Times New Roman"/>
        <family val="1"/>
      </rPr>
      <t>Cambio en Cantidad</t>
    </r>
    <r>
      <rPr>
        <sz val="14"/>
        <color theme="1"/>
        <rFont val="Times New Roman"/>
        <family val="1"/>
      </rPr>
      <t>, en este escenario la persona busca estimar el ingreso futuro cuando la estrategia propuesta es aumentar la producción. La información en la  Tabla 1 se trasladará automáticamente a la Tabla 2. Sólo debe incluir el porciento que espera aumentar la producción en los espacion indicados.</t>
    </r>
  </si>
  <si>
    <r>
      <t xml:space="preserve">1.  En el cuadro en amarillo favor de indicar el aumento esperado en cantidad en  %,  Esto es cuanto espera aumentar la producción con los equipos que va a adquirir, por ejemplo 5%, 15%, 30%). </t>
    </r>
    <r>
      <rPr>
        <b/>
        <sz val="20"/>
        <color theme="1"/>
        <rFont val="Times New Roman"/>
        <family val="1"/>
      </rPr>
      <t>Si es duplicar la producción debe incluir 100%, tripilcar es 200% y así sucesivamente.</t>
    </r>
  </si>
  <si>
    <t>2.  Por ejemplo usted espera que su precio aumente un 15% luego de añadirle valor con los equipos o la cantidad de alguna subvención o incentivo. Coloque 15 en el cuadro al año correspondiente y la hoja hará el calculo según la información que proveyó en la Tabla 1.</t>
  </si>
  <si>
    <r>
      <t xml:space="preserve">4.  Tercera Hoja: </t>
    </r>
    <r>
      <rPr>
        <b/>
        <u/>
        <sz val="14"/>
        <color theme="1"/>
        <rFont val="Times New Roman"/>
        <family val="1"/>
      </rPr>
      <t>Cambio en Precio</t>
    </r>
    <r>
      <rPr>
        <b/>
        <sz val="14"/>
        <color theme="1"/>
        <rFont val="Times New Roman"/>
        <family val="1"/>
      </rPr>
      <t>,</t>
    </r>
    <r>
      <rPr>
        <sz val="14"/>
        <color theme="1"/>
        <rFont val="Times New Roman"/>
        <family val="1"/>
      </rPr>
      <t xml:space="preserve"> en este escenario la persona establece estrategias para aumentar el precio del producto y así estimar el ingreso futuro. La información en la  Tabla 1 se trasladará automáticamente a la Tabla 2. Sólo debe incluir el porciento que espera aumentar la producción en los espacion indicados.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</si>
</sst>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3" x14ac:knownFonts="1">
    <font>
      <sz val="11"/>
      <color theme="1"/>
      <name val="Calibri"/>
      <family val="2"/>
      <scheme val="minor"/>
    </font>
    <font>
      <sz val="11"/>
      <color theme="1"/>
      <name val="Calibri"/>
      <family val="2"/>
      <scheme val="minor"/>
    </font>
    <font>
      <sz val="14"/>
      <color theme="1"/>
      <name val="Times New Roman"/>
      <family val="1"/>
    </font>
    <font>
      <b/>
      <sz val="14"/>
      <color theme="1"/>
      <name val="Times New Roman"/>
      <family val="1"/>
    </font>
    <font>
      <b/>
      <sz val="14"/>
      <color rgb="FF000000"/>
      <name val="Times New Roman"/>
      <family val="1"/>
    </font>
    <font>
      <sz val="8"/>
      <name val="Calibri"/>
      <family val="2"/>
      <scheme val="minor"/>
    </font>
    <font>
      <sz val="12"/>
      <color theme="1"/>
      <name val="Times New Roman"/>
      <family val="1"/>
    </font>
    <font>
      <b/>
      <sz val="16"/>
      <color theme="1"/>
      <name val="Times New Roman"/>
      <family val="1"/>
    </font>
    <font>
      <b/>
      <sz val="20"/>
      <color theme="1"/>
      <name val="Times New Roman"/>
      <family val="1"/>
    </font>
    <font>
      <b/>
      <u/>
      <sz val="14"/>
      <color theme="1"/>
      <name val="Times New Roman"/>
      <family val="1"/>
    </font>
    <font>
      <sz val="14"/>
      <color rgb="FF0070C0"/>
      <name val="Times New Roman"/>
      <family val="1"/>
    </font>
    <font>
      <sz val="14"/>
      <color theme="4"/>
      <name val="Times New Roman"/>
      <family val="1"/>
    </font>
    <font>
      <b/>
      <i/>
      <sz val="16"/>
      <color theme="1"/>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vertical="center"/>
    </xf>
    <xf numFmtId="44" fontId="2" fillId="0" borderId="1" xfId="0" applyNumberFormat="1" applyFont="1" applyBorder="1" applyAlignment="1">
      <alignment vertical="center"/>
    </xf>
    <xf numFmtId="4" fontId="2" fillId="0" borderId="0" xfId="0" applyNumberFormat="1" applyFont="1" applyAlignment="1">
      <alignment vertical="center"/>
    </xf>
    <xf numFmtId="44" fontId="2" fillId="0" borderId="0" xfId="1" applyFont="1" applyFill="1" applyAlignment="1">
      <alignment vertical="center"/>
    </xf>
    <xf numFmtId="44" fontId="2" fillId="0" borderId="0" xfId="1" applyFont="1" applyAlignment="1">
      <alignment vertical="center"/>
    </xf>
    <xf numFmtId="0"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164" fontId="2" fillId="0" borderId="1" xfId="1" applyNumberFormat="1" applyFont="1" applyBorder="1" applyAlignment="1">
      <alignment horizontal="center" vertical="center"/>
    </xf>
    <xf numFmtId="43" fontId="2" fillId="0" borderId="1" xfId="2" applyNumberFormat="1" applyFont="1" applyBorder="1" applyAlignment="1">
      <alignment horizontal="center" vertical="center"/>
    </xf>
    <xf numFmtId="0" fontId="2" fillId="0" borderId="0" xfId="0" applyFont="1" applyAlignment="1">
      <alignment vertical="center" wrapText="1"/>
    </xf>
    <xf numFmtId="1" fontId="2" fillId="0" borderId="1" xfId="0" applyNumberFormat="1"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Fill="1" applyAlignment="1">
      <alignment vertical="center"/>
    </xf>
    <xf numFmtId="9" fontId="2" fillId="0" borderId="0" xfId="3"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3" fillId="0" borderId="0" xfId="0" applyFont="1" applyAlignment="1">
      <alignment horizontal="left" vertical="center" wrapText="1"/>
    </xf>
    <xf numFmtId="9" fontId="2" fillId="2" borderId="1" xfId="3"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164" fontId="2" fillId="0" borderId="1" xfId="2" applyNumberFormat="1" applyFont="1" applyBorder="1" applyAlignment="1">
      <alignment horizontal="center" vertical="center"/>
    </xf>
    <xf numFmtId="0" fontId="3" fillId="0" borderId="1" xfId="0" applyFont="1" applyBorder="1" applyAlignment="1">
      <alignment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vertical="center" wrapText="1"/>
    </xf>
    <xf numFmtId="0" fontId="2" fillId="0" borderId="0" xfId="0" applyFont="1" applyAlignment="1" applyProtection="1">
      <alignment horizontal="center" vertical="center"/>
      <protection locked="0"/>
    </xf>
    <xf numFmtId="0" fontId="2" fillId="2" borderId="1" xfId="0" applyFont="1" applyFill="1" applyBorder="1" applyAlignment="1" applyProtection="1">
      <alignment vertical="center"/>
      <protection locked="0"/>
    </xf>
    <xf numFmtId="0" fontId="3" fillId="0" borderId="0" xfId="0" applyFont="1" applyFill="1" applyAlignment="1">
      <alignment vertical="center" wrapText="1"/>
    </xf>
    <xf numFmtId="0" fontId="2" fillId="0" borderId="0" xfId="0" applyFont="1" applyFill="1" applyAlignment="1">
      <alignment horizontal="left" vertical="center" wrapText="1"/>
    </xf>
    <xf numFmtId="0" fontId="2" fillId="3" borderId="0" xfId="0" applyFont="1" applyFill="1" applyAlignment="1">
      <alignment vertical="center"/>
    </xf>
    <xf numFmtId="0" fontId="2" fillId="3" borderId="0" xfId="0" applyFont="1" applyFill="1" applyAlignment="1">
      <alignment horizontal="left" vertical="center"/>
    </xf>
    <xf numFmtId="0" fontId="2" fillId="3" borderId="0" xfId="0" applyFont="1" applyFill="1" applyAlignment="1">
      <alignment vertical="center" wrapText="1"/>
    </xf>
    <xf numFmtId="0" fontId="0" fillId="3" borderId="0" xfId="0" applyFill="1"/>
    <xf numFmtId="0" fontId="6" fillId="3" borderId="0" xfId="0" applyFont="1" applyFill="1" applyAlignment="1">
      <alignment vertical="center"/>
    </xf>
    <xf numFmtId="0" fontId="2" fillId="3" borderId="0" xfId="0" applyFont="1" applyFill="1" applyAlignment="1">
      <alignment horizontal="left" vertical="center" wrapText="1"/>
    </xf>
    <xf numFmtId="0" fontId="12" fillId="3" borderId="0" xfId="0" applyFont="1" applyFill="1" applyAlignment="1">
      <alignment horizontal="left" vertical="center" wrapText="1"/>
    </xf>
    <xf numFmtId="0" fontId="3" fillId="3" borderId="0" xfId="0" applyFont="1" applyFill="1" applyAlignment="1">
      <alignment vertical="center"/>
    </xf>
    <xf numFmtId="4" fontId="2" fillId="0" borderId="0" xfId="0" applyNumberFormat="1" applyFont="1" applyAlignment="1" applyProtection="1">
      <alignment vertical="center"/>
      <protection locked="0"/>
    </xf>
    <xf numFmtId="44" fontId="2" fillId="0" borderId="0" xfId="1" applyFont="1" applyFill="1" applyAlignment="1" applyProtection="1">
      <alignment vertical="center"/>
      <protection locked="0"/>
    </xf>
    <xf numFmtId="44" fontId="2" fillId="0" borderId="0" xfId="1" applyFont="1" applyAlignment="1" applyProtection="1">
      <alignment vertical="center"/>
      <protection locked="0"/>
    </xf>
    <xf numFmtId="0" fontId="3" fillId="0" borderId="0" xfId="0" applyFont="1" applyFill="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protection locked="0"/>
    </xf>
    <xf numFmtId="0" fontId="2" fillId="0" borderId="0" xfId="0" applyFont="1" applyAlignment="1" applyProtection="1">
      <alignment vertical="center" wrapText="1"/>
      <protection locked="0"/>
    </xf>
    <xf numFmtId="0" fontId="2" fillId="0" borderId="0" xfId="0" applyFont="1" applyBorder="1" applyAlignment="1" applyProtection="1">
      <alignment vertical="center" wrapText="1"/>
      <protection locked="0"/>
    </xf>
    <xf numFmtId="4" fontId="2" fillId="2" borderId="1" xfId="0" applyNumberFormat="1" applyFont="1" applyFill="1" applyBorder="1" applyAlignment="1" applyProtection="1">
      <alignment horizontal="center" vertical="center"/>
      <protection locked="0"/>
    </xf>
    <xf numFmtId="164" fontId="2" fillId="2" borderId="1" xfId="1" applyNumberFormat="1" applyFont="1" applyFill="1" applyBorder="1" applyAlignment="1" applyProtection="1">
      <alignment horizontal="center" vertical="center"/>
      <protection locked="0"/>
    </xf>
    <xf numFmtId="44" fontId="2" fillId="0" borderId="1" xfId="0" applyNumberFormat="1" applyFont="1" applyBorder="1" applyAlignment="1">
      <alignment horizontal="center" vertical="center"/>
    </xf>
    <xf numFmtId="9" fontId="2" fillId="2" borderId="1" xfId="3" applyFont="1" applyFill="1" applyBorder="1" applyAlignment="1" applyProtection="1">
      <alignment horizontal="center" vertical="center" wrapText="1"/>
      <protection locked="0"/>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4" borderId="5" xfId="0" applyNumberFormat="1" applyFont="1" applyFill="1" applyBorder="1" applyAlignment="1">
      <alignment horizontal="center" vertical="center"/>
    </xf>
    <xf numFmtId="4" fontId="3" fillId="4" borderId="5" xfId="0" applyNumberFormat="1" applyFont="1" applyFill="1" applyBorder="1" applyAlignment="1">
      <alignment horizontal="center" vertical="center"/>
    </xf>
    <xf numFmtId="0" fontId="3" fillId="4" borderId="5" xfId="0" applyFont="1" applyFill="1" applyBorder="1" applyAlignment="1">
      <alignment horizontal="center" vertical="center"/>
    </xf>
    <xf numFmtId="0" fontId="2" fillId="0" borderId="4" xfId="0" applyNumberFormat="1" applyFont="1" applyBorder="1" applyAlignment="1">
      <alignment horizontal="center" vertical="center"/>
    </xf>
    <xf numFmtId="2" fontId="2" fillId="0" borderId="4" xfId="0" applyNumberFormat="1" applyFont="1" applyBorder="1" applyAlignment="1">
      <alignment horizontal="center" vertical="center"/>
    </xf>
    <xf numFmtId="164" fontId="2" fillId="0" borderId="4" xfId="1" applyNumberFormat="1" applyFont="1" applyBorder="1" applyAlignment="1">
      <alignment horizontal="center" vertical="center"/>
    </xf>
    <xf numFmtId="43" fontId="2" fillId="0" borderId="4" xfId="2" applyNumberFormat="1" applyFont="1" applyBorder="1" applyAlignment="1">
      <alignment horizontal="center" vertical="center"/>
    </xf>
    <xf numFmtId="1" fontId="2" fillId="0" borderId="4" xfId="0" applyNumberFormat="1" applyFont="1"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horizontal="center" vertical="center"/>
    </xf>
    <xf numFmtId="4" fontId="3" fillId="0" borderId="5" xfId="0" applyNumberFormat="1" applyFont="1" applyBorder="1" applyAlignment="1">
      <alignment horizontal="center" vertical="center"/>
    </xf>
    <xf numFmtId="44" fontId="3" fillId="0" borderId="5" xfId="1" applyFont="1" applyBorder="1" applyAlignment="1">
      <alignment horizontal="center" vertical="center"/>
    </xf>
    <xf numFmtId="0" fontId="2" fillId="2" borderId="4" xfId="0" applyFont="1" applyFill="1" applyBorder="1" applyAlignment="1" applyProtection="1">
      <alignment vertical="center"/>
      <protection locked="0"/>
    </xf>
    <xf numFmtId="0" fontId="2" fillId="2" borderId="4" xfId="0" applyFont="1" applyFill="1" applyBorder="1" applyAlignment="1" applyProtection="1">
      <alignment horizontal="center" vertical="center"/>
      <protection locked="0"/>
    </xf>
    <xf numFmtId="4" fontId="2" fillId="2" borderId="4" xfId="0" applyNumberFormat="1" applyFont="1" applyFill="1" applyBorder="1" applyAlignment="1" applyProtection="1">
      <alignment horizontal="center" vertical="center"/>
      <protection locked="0"/>
    </xf>
    <xf numFmtId="164" fontId="2" fillId="2" borderId="4" xfId="1" applyNumberFormat="1" applyFont="1" applyFill="1" applyBorder="1" applyAlignment="1" applyProtection="1">
      <alignment horizontal="center" vertical="center"/>
      <protection locked="0"/>
    </xf>
    <xf numFmtId="44" fontId="2" fillId="0" borderId="4" xfId="0" applyNumberFormat="1" applyFont="1" applyBorder="1" applyAlignment="1">
      <alignment horizontal="center" vertical="center"/>
    </xf>
    <xf numFmtId="164" fontId="2" fillId="0" borderId="4" xfId="2" applyNumberFormat="1" applyFont="1" applyBorder="1" applyAlignment="1">
      <alignment horizontal="center" vertical="center"/>
    </xf>
    <xf numFmtId="44" fontId="3" fillId="0" borderId="5" xfId="1" applyFont="1" applyBorder="1" applyAlignment="1">
      <alignment vertical="center"/>
    </xf>
    <xf numFmtId="44" fontId="2" fillId="0" borderId="4" xfId="0" applyNumberFormat="1" applyFont="1" applyBorder="1" applyAlignment="1">
      <alignment vertical="center"/>
    </xf>
    <xf numFmtId="0" fontId="2" fillId="3" borderId="0" xfId="0" applyFont="1" applyFill="1" applyAlignment="1">
      <alignment horizontal="left" vertical="center"/>
    </xf>
    <xf numFmtId="0" fontId="12" fillId="3" borderId="0" xfId="0" applyFont="1" applyFill="1" applyAlignment="1">
      <alignment horizontal="center" vertical="center" wrapText="1"/>
    </xf>
    <xf numFmtId="0" fontId="3" fillId="3" borderId="0" xfId="0" applyFont="1" applyFill="1" applyAlignment="1">
      <alignment horizontal="left" vertical="center"/>
    </xf>
    <xf numFmtId="0" fontId="2" fillId="3" borderId="0" xfId="0" applyFont="1" applyFill="1" applyAlignment="1">
      <alignment horizontal="left" vertical="center" wrapText="1"/>
    </xf>
    <xf numFmtId="0" fontId="2" fillId="3" borderId="0" xfId="0" applyFont="1" applyFill="1" applyAlignment="1">
      <alignment horizontal="center" vertical="center"/>
    </xf>
    <xf numFmtId="0" fontId="8" fillId="3" borderId="0" xfId="0" applyFont="1" applyFill="1" applyAlignment="1">
      <alignment horizontal="center" vertical="center"/>
    </xf>
    <xf numFmtId="0" fontId="3" fillId="3" borderId="0" xfId="0" applyFont="1" applyFill="1" applyAlignment="1">
      <alignment horizontal="center" vertical="center"/>
    </xf>
    <xf numFmtId="0" fontId="7" fillId="3" borderId="0" xfId="0" applyFont="1" applyFill="1" applyAlignment="1">
      <alignment horizontal="center" vertical="center"/>
    </xf>
    <xf numFmtId="0" fontId="3" fillId="0" borderId="0" xfId="0" applyFont="1" applyBorder="1" applyAlignment="1">
      <alignment horizontal="left" vertical="center"/>
    </xf>
    <xf numFmtId="0" fontId="3" fillId="4"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2" borderId="0" xfId="0" applyFont="1" applyFill="1" applyAlignment="1">
      <alignment horizontal="left" vertical="center" wrapText="1"/>
    </xf>
    <xf numFmtId="0" fontId="3" fillId="0" borderId="0" xfId="0" applyFont="1" applyBorder="1" applyAlignment="1">
      <alignment horizontal="left" vertical="center" wrapText="1"/>
    </xf>
    <xf numFmtId="0" fontId="2" fillId="4" borderId="1" xfId="0" applyFont="1" applyFill="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left" vertical="center" wrapText="1"/>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colors>
    <mruColors>
      <color rgb="FF33CC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117475</xdr:colOff>
      <xdr:row>29</xdr:row>
      <xdr:rowOff>241299</xdr:rowOff>
    </xdr:from>
    <xdr:to>
      <xdr:col>1</xdr:col>
      <xdr:colOff>422274</xdr:colOff>
      <xdr:row>32</xdr:row>
      <xdr:rowOff>191292</xdr:rowOff>
    </xdr:to>
    <xdr:pic>
      <xdr:nvPicPr>
        <xdr:cNvPr id="2" name="Picture 1">
          <a:extLst>
            <a:ext uri="{FF2B5EF4-FFF2-40B4-BE49-F238E27FC236}">
              <a16:creationId xmlns:a16="http://schemas.microsoft.com/office/drawing/2014/main" id="{991C909A-2DE4-4FE3-880A-ECB68A9C9C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475" y="16500474"/>
          <a:ext cx="914399" cy="664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228601</xdr:colOff>
      <xdr:row>0</xdr:row>
      <xdr:rowOff>95251</xdr:rowOff>
    </xdr:from>
    <xdr:to>
      <xdr:col>2</xdr:col>
      <xdr:colOff>209551</xdr:colOff>
      <xdr:row>5</xdr:row>
      <xdr:rowOff>22694</xdr:rowOff>
    </xdr:to>
    <xdr:pic>
      <xdr:nvPicPr>
        <xdr:cNvPr id="3" name="Picture 2" descr="http://www.uprm.edu/wdt/resources/portico1.gif">
          <a:extLst>
            <a:ext uri="{FF2B5EF4-FFF2-40B4-BE49-F238E27FC236}">
              <a16:creationId xmlns:a16="http://schemas.microsoft.com/office/drawing/2014/main" id="{B20E6FEB-CA79-41A7-A1E5-4D86028B70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1" y="95251"/>
          <a:ext cx="1162050" cy="1213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3568700</xdr:colOff>
      <xdr:row>0</xdr:row>
      <xdr:rowOff>221269</xdr:rowOff>
    </xdr:from>
    <xdr:to>
      <xdr:col>15</xdr:col>
      <xdr:colOff>0</xdr:colOff>
      <xdr:row>4</xdr:row>
      <xdr:rowOff>150564</xdr:rowOff>
    </xdr:to>
    <xdr:pic>
      <xdr:nvPicPr>
        <xdr:cNvPr id="4" name="Picture 3">
          <a:extLst>
            <a:ext uri="{FF2B5EF4-FFF2-40B4-BE49-F238E27FC236}">
              <a16:creationId xmlns:a16="http://schemas.microsoft.com/office/drawing/2014/main" id="{8ED43767-A99B-47EA-AD3F-AB14CEA1B3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4075" y="221269"/>
          <a:ext cx="1184275" cy="95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4415-3FCE-4327-A538-C2E7AD9A57FE}">
  <sheetPr>
    <tabColor theme="0"/>
  </sheetPr>
  <dimension ref="A1:M33"/>
  <sheetViews>
    <sheetView workbookViewId="0">
      <selection activeCell="A10" sqref="A10:M10"/>
    </sheetView>
  </sheetViews>
  <sheetFormatPr defaultColWidth="8.85546875" defaultRowHeight="18.75" x14ac:dyDescent="0.25"/>
  <cols>
    <col min="1" max="5" width="8.85546875" style="34"/>
    <col min="6" max="6" width="24.85546875" style="34" customWidth="1"/>
    <col min="7" max="9" width="8.85546875" style="34"/>
    <col min="10" max="10" width="11.7109375" style="34" customWidth="1"/>
    <col min="11" max="11" width="14.42578125" style="34" customWidth="1"/>
    <col min="12" max="12" width="8.85546875" style="34"/>
    <col min="13" max="13" width="53.5703125" style="34" customWidth="1"/>
    <col min="14" max="261" width="8.85546875" style="34"/>
    <col min="262" max="262" width="24.85546875" style="34" customWidth="1"/>
    <col min="263" max="265" width="8.85546875" style="34"/>
    <col min="266" max="266" width="11.7109375" style="34" customWidth="1"/>
    <col min="267" max="267" width="14.42578125" style="34" customWidth="1"/>
    <col min="268" max="268" width="8.85546875" style="34"/>
    <col min="269" max="269" width="62.42578125" style="34" customWidth="1"/>
    <col min="270" max="517" width="8.85546875" style="34"/>
    <col min="518" max="518" width="24.85546875" style="34" customWidth="1"/>
    <col min="519" max="521" width="8.85546875" style="34"/>
    <col min="522" max="522" width="11.7109375" style="34" customWidth="1"/>
    <col min="523" max="523" width="14.42578125" style="34" customWidth="1"/>
    <col min="524" max="524" width="8.85546875" style="34"/>
    <col min="525" max="525" width="62.42578125" style="34" customWidth="1"/>
    <col min="526" max="773" width="8.85546875" style="34"/>
    <col min="774" max="774" width="24.85546875" style="34" customWidth="1"/>
    <col min="775" max="777" width="8.85546875" style="34"/>
    <col min="778" max="778" width="11.7109375" style="34" customWidth="1"/>
    <col min="779" max="779" width="14.42578125" style="34" customWidth="1"/>
    <col min="780" max="780" width="8.85546875" style="34"/>
    <col min="781" max="781" width="62.42578125" style="34" customWidth="1"/>
    <col min="782" max="1029" width="8.85546875" style="34"/>
    <col min="1030" max="1030" width="24.85546875" style="34" customWidth="1"/>
    <col min="1031" max="1033" width="8.85546875" style="34"/>
    <col min="1034" max="1034" width="11.7109375" style="34" customWidth="1"/>
    <col min="1035" max="1035" width="14.42578125" style="34" customWidth="1"/>
    <col min="1036" max="1036" width="8.85546875" style="34"/>
    <col min="1037" max="1037" width="62.42578125" style="34" customWidth="1"/>
    <col min="1038" max="1285" width="8.85546875" style="34"/>
    <col min="1286" max="1286" width="24.85546875" style="34" customWidth="1"/>
    <col min="1287" max="1289" width="8.85546875" style="34"/>
    <col min="1290" max="1290" width="11.7109375" style="34" customWidth="1"/>
    <col min="1291" max="1291" width="14.42578125" style="34" customWidth="1"/>
    <col min="1292" max="1292" width="8.85546875" style="34"/>
    <col min="1293" max="1293" width="62.42578125" style="34" customWidth="1"/>
    <col min="1294" max="1541" width="8.85546875" style="34"/>
    <col min="1542" max="1542" width="24.85546875" style="34" customWidth="1"/>
    <col min="1543" max="1545" width="8.85546875" style="34"/>
    <col min="1546" max="1546" width="11.7109375" style="34" customWidth="1"/>
    <col min="1547" max="1547" width="14.42578125" style="34" customWidth="1"/>
    <col min="1548" max="1548" width="8.85546875" style="34"/>
    <col min="1549" max="1549" width="62.42578125" style="34" customWidth="1"/>
    <col min="1550" max="1797" width="8.85546875" style="34"/>
    <col min="1798" max="1798" width="24.85546875" style="34" customWidth="1"/>
    <col min="1799" max="1801" width="8.85546875" style="34"/>
    <col min="1802" max="1802" width="11.7109375" style="34" customWidth="1"/>
    <col min="1803" max="1803" width="14.42578125" style="34" customWidth="1"/>
    <col min="1804" max="1804" width="8.85546875" style="34"/>
    <col min="1805" max="1805" width="62.42578125" style="34" customWidth="1"/>
    <col min="1806" max="2053" width="8.85546875" style="34"/>
    <col min="2054" max="2054" width="24.85546875" style="34" customWidth="1"/>
    <col min="2055" max="2057" width="8.85546875" style="34"/>
    <col min="2058" max="2058" width="11.7109375" style="34" customWidth="1"/>
    <col min="2059" max="2059" width="14.42578125" style="34" customWidth="1"/>
    <col min="2060" max="2060" width="8.85546875" style="34"/>
    <col min="2061" max="2061" width="62.42578125" style="34" customWidth="1"/>
    <col min="2062" max="2309" width="8.85546875" style="34"/>
    <col min="2310" max="2310" width="24.85546875" style="34" customWidth="1"/>
    <col min="2311" max="2313" width="8.85546875" style="34"/>
    <col min="2314" max="2314" width="11.7109375" style="34" customWidth="1"/>
    <col min="2315" max="2315" width="14.42578125" style="34" customWidth="1"/>
    <col min="2316" max="2316" width="8.85546875" style="34"/>
    <col min="2317" max="2317" width="62.42578125" style="34" customWidth="1"/>
    <col min="2318" max="2565" width="8.85546875" style="34"/>
    <col min="2566" max="2566" width="24.85546875" style="34" customWidth="1"/>
    <col min="2567" max="2569" width="8.85546875" style="34"/>
    <col min="2570" max="2570" width="11.7109375" style="34" customWidth="1"/>
    <col min="2571" max="2571" width="14.42578125" style="34" customWidth="1"/>
    <col min="2572" max="2572" width="8.85546875" style="34"/>
    <col min="2573" max="2573" width="62.42578125" style="34" customWidth="1"/>
    <col min="2574" max="2821" width="8.85546875" style="34"/>
    <col min="2822" max="2822" width="24.85546875" style="34" customWidth="1"/>
    <col min="2823" max="2825" width="8.85546875" style="34"/>
    <col min="2826" max="2826" width="11.7109375" style="34" customWidth="1"/>
    <col min="2827" max="2827" width="14.42578125" style="34" customWidth="1"/>
    <col min="2828" max="2828" width="8.85546875" style="34"/>
    <col min="2829" max="2829" width="62.42578125" style="34" customWidth="1"/>
    <col min="2830" max="3077" width="8.85546875" style="34"/>
    <col min="3078" max="3078" width="24.85546875" style="34" customWidth="1"/>
    <col min="3079" max="3081" width="8.85546875" style="34"/>
    <col min="3082" max="3082" width="11.7109375" style="34" customWidth="1"/>
    <col min="3083" max="3083" width="14.42578125" style="34" customWidth="1"/>
    <col min="3084" max="3084" width="8.85546875" style="34"/>
    <col min="3085" max="3085" width="62.42578125" style="34" customWidth="1"/>
    <col min="3086" max="3333" width="8.85546875" style="34"/>
    <col min="3334" max="3334" width="24.85546875" style="34" customWidth="1"/>
    <col min="3335" max="3337" width="8.85546875" style="34"/>
    <col min="3338" max="3338" width="11.7109375" style="34" customWidth="1"/>
    <col min="3339" max="3339" width="14.42578125" style="34" customWidth="1"/>
    <col min="3340" max="3340" width="8.85546875" style="34"/>
    <col min="3341" max="3341" width="62.42578125" style="34" customWidth="1"/>
    <col min="3342" max="3589" width="8.85546875" style="34"/>
    <col min="3590" max="3590" width="24.85546875" style="34" customWidth="1"/>
    <col min="3591" max="3593" width="8.85546875" style="34"/>
    <col min="3594" max="3594" width="11.7109375" style="34" customWidth="1"/>
    <col min="3595" max="3595" width="14.42578125" style="34" customWidth="1"/>
    <col min="3596" max="3596" width="8.85546875" style="34"/>
    <col min="3597" max="3597" width="62.42578125" style="34" customWidth="1"/>
    <col min="3598" max="3845" width="8.85546875" style="34"/>
    <col min="3846" max="3846" width="24.85546875" style="34" customWidth="1"/>
    <col min="3847" max="3849" width="8.85546875" style="34"/>
    <col min="3850" max="3850" width="11.7109375" style="34" customWidth="1"/>
    <col min="3851" max="3851" width="14.42578125" style="34" customWidth="1"/>
    <col min="3852" max="3852" width="8.85546875" style="34"/>
    <col min="3853" max="3853" width="62.42578125" style="34" customWidth="1"/>
    <col min="3854" max="4101" width="8.85546875" style="34"/>
    <col min="4102" max="4102" width="24.85546875" style="34" customWidth="1"/>
    <col min="4103" max="4105" width="8.85546875" style="34"/>
    <col min="4106" max="4106" width="11.7109375" style="34" customWidth="1"/>
    <col min="4107" max="4107" width="14.42578125" style="34" customWidth="1"/>
    <col min="4108" max="4108" width="8.85546875" style="34"/>
    <col min="4109" max="4109" width="62.42578125" style="34" customWidth="1"/>
    <col min="4110" max="4357" width="8.85546875" style="34"/>
    <col min="4358" max="4358" width="24.85546875" style="34" customWidth="1"/>
    <col min="4359" max="4361" width="8.85546875" style="34"/>
    <col min="4362" max="4362" width="11.7109375" style="34" customWidth="1"/>
    <col min="4363" max="4363" width="14.42578125" style="34" customWidth="1"/>
    <col min="4364" max="4364" width="8.85546875" style="34"/>
    <col min="4365" max="4365" width="62.42578125" style="34" customWidth="1"/>
    <col min="4366" max="4613" width="8.85546875" style="34"/>
    <col min="4614" max="4614" width="24.85546875" style="34" customWidth="1"/>
    <col min="4615" max="4617" width="8.85546875" style="34"/>
    <col min="4618" max="4618" width="11.7109375" style="34" customWidth="1"/>
    <col min="4619" max="4619" width="14.42578125" style="34" customWidth="1"/>
    <col min="4620" max="4620" width="8.85546875" style="34"/>
    <col min="4621" max="4621" width="62.42578125" style="34" customWidth="1"/>
    <col min="4622" max="4869" width="8.85546875" style="34"/>
    <col min="4870" max="4870" width="24.85546875" style="34" customWidth="1"/>
    <col min="4871" max="4873" width="8.85546875" style="34"/>
    <col min="4874" max="4874" width="11.7109375" style="34" customWidth="1"/>
    <col min="4875" max="4875" width="14.42578125" style="34" customWidth="1"/>
    <col min="4876" max="4876" width="8.85546875" style="34"/>
    <col min="4877" max="4877" width="62.42578125" style="34" customWidth="1"/>
    <col min="4878" max="5125" width="8.85546875" style="34"/>
    <col min="5126" max="5126" width="24.85546875" style="34" customWidth="1"/>
    <col min="5127" max="5129" width="8.85546875" style="34"/>
    <col min="5130" max="5130" width="11.7109375" style="34" customWidth="1"/>
    <col min="5131" max="5131" width="14.42578125" style="34" customWidth="1"/>
    <col min="5132" max="5132" width="8.85546875" style="34"/>
    <col min="5133" max="5133" width="62.42578125" style="34" customWidth="1"/>
    <col min="5134" max="5381" width="8.85546875" style="34"/>
    <col min="5382" max="5382" width="24.85546875" style="34" customWidth="1"/>
    <col min="5383" max="5385" width="8.85546875" style="34"/>
    <col min="5386" max="5386" width="11.7109375" style="34" customWidth="1"/>
    <col min="5387" max="5387" width="14.42578125" style="34" customWidth="1"/>
    <col min="5388" max="5388" width="8.85546875" style="34"/>
    <col min="5389" max="5389" width="62.42578125" style="34" customWidth="1"/>
    <col min="5390" max="5637" width="8.85546875" style="34"/>
    <col min="5638" max="5638" width="24.85546875" style="34" customWidth="1"/>
    <col min="5639" max="5641" width="8.85546875" style="34"/>
    <col min="5642" max="5642" width="11.7109375" style="34" customWidth="1"/>
    <col min="5643" max="5643" width="14.42578125" style="34" customWidth="1"/>
    <col min="5644" max="5644" width="8.85546875" style="34"/>
    <col min="5645" max="5645" width="62.42578125" style="34" customWidth="1"/>
    <col min="5646" max="5893" width="8.85546875" style="34"/>
    <col min="5894" max="5894" width="24.85546875" style="34" customWidth="1"/>
    <col min="5895" max="5897" width="8.85546875" style="34"/>
    <col min="5898" max="5898" width="11.7109375" style="34" customWidth="1"/>
    <col min="5899" max="5899" width="14.42578125" style="34" customWidth="1"/>
    <col min="5900" max="5900" width="8.85546875" style="34"/>
    <col min="5901" max="5901" width="62.42578125" style="34" customWidth="1"/>
    <col min="5902" max="6149" width="8.85546875" style="34"/>
    <col min="6150" max="6150" width="24.85546875" style="34" customWidth="1"/>
    <col min="6151" max="6153" width="8.85546875" style="34"/>
    <col min="6154" max="6154" width="11.7109375" style="34" customWidth="1"/>
    <col min="6155" max="6155" width="14.42578125" style="34" customWidth="1"/>
    <col min="6156" max="6156" width="8.85546875" style="34"/>
    <col min="6157" max="6157" width="62.42578125" style="34" customWidth="1"/>
    <col min="6158" max="6405" width="8.85546875" style="34"/>
    <col min="6406" max="6406" width="24.85546875" style="34" customWidth="1"/>
    <col min="6407" max="6409" width="8.85546875" style="34"/>
    <col min="6410" max="6410" width="11.7109375" style="34" customWidth="1"/>
    <col min="6411" max="6411" width="14.42578125" style="34" customWidth="1"/>
    <col min="6412" max="6412" width="8.85546875" style="34"/>
    <col min="6413" max="6413" width="62.42578125" style="34" customWidth="1"/>
    <col min="6414" max="6661" width="8.85546875" style="34"/>
    <col min="6662" max="6662" width="24.85546875" style="34" customWidth="1"/>
    <col min="6663" max="6665" width="8.85546875" style="34"/>
    <col min="6666" max="6666" width="11.7109375" style="34" customWidth="1"/>
    <col min="6667" max="6667" width="14.42578125" style="34" customWidth="1"/>
    <col min="6668" max="6668" width="8.85546875" style="34"/>
    <col min="6669" max="6669" width="62.42578125" style="34" customWidth="1"/>
    <col min="6670" max="6917" width="8.85546875" style="34"/>
    <col min="6918" max="6918" width="24.85546875" style="34" customWidth="1"/>
    <col min="6919" max="6921" width="8.85546875" style="34"/>
    <col min="6922" max="6922" width="11.7109375" style="34" customWidth="1"/>
    <col min="6923" max="6923" width="14.42578125" style="34" customWidth="1"/>
    <col min="6924" max="6924" width="8.85546875" style="34"/>
    <col min="6925" max="6925" width="62.42578125" style="34" customWidth="1"/>
    <col min="6926" max="7173" width="8.85546875" style="34"/>
    <col min="7174" max="7174" width="24.85546875" style="34" customWidth="1"/>
    <col min="7175" max="7177" width="8.85546875" style="34"/>
    <col min="7178" max="7178" width="11.7109375" style="34" customWidth="1"/>
    <col min="7179" max="7179" width="14.42578125" style="34" customWidth="1"/>
    <col min="7180" max="7180" width="8.85546875" style="34"/>
    <col min="7181" max="7181" width="62.42578125" style="34" customWidth="1"/>
    <col min="7182" max="7429" width="8.85546875" style="34"/>
    <col min="7430" max="7430" width="24.85546875" style="34" customWidth="1"/>
    <col min="7431" max="7433" width="8.85546875" style="34"/>
    <col min="7434" max="7434" width="11.7109375" style="34" customWidth="1"/>
    <col min="7435" max="7435" width="14.42578125" style="34" customWidth="1"/>
    <col min="7436" max="7436" width="8.85546875" style="34"/>
    <col min="7437" max="7437" width="62.42578125" style="34" customWidth="1"/>
    <col min="7438" max="7685" width="8.85546875" style="34"/>
    <col min="7686" max="7686" width="24.85546875" style="34" customWidth="1"/>
    <col min="7687" max="7689" width="8.85546875" style="34"/>
    <col min="7690" max="7690" width="11.7109375" style="34" customWidth="1"/>
    <col min="7691" max="7691" width="14.42578125" style="34" customWidth="1"/>
    <col min="7692" max="7692" width="8.85546875" style="34"/>
    <col min="7693" max="7693" width="62.42578125" style="34" customWidth="1"/>
    <col min="7694" max="7941" width="8.85546875" style="34"/>
    <col min="7942" max="7942" width="24.85546875" style="34" customWidth="1"/>
    <col min="7943" max="7945" width="8.85546875" style="34"/>
    <col min="7946" max="7946" width="11.7109375" style="34" customWidth="1"/>
    <col min="7947" max="7947" width="14.42578125" style="34" customWidth="1"/>
    <col min="7948" max="7948" width="8.85546875" style="34"/>
    <col min="7949" max="7949" width="62.42578125" style="34" customWidth="1"/>
    <col min="7950" max="8197" width="8.85546875" style="34"/>
    <col min="8198" max="8198" width="24.85546875" style="34" customWidth="1"/>
    <col min="8199" max="8201" width="8.85546875" style="34"/>
    <col min="8202" max="8202" width="11.7109375" style="34" customWidth="1"/>
    <col min="8203" max="8203" width="14.42578125" style="34" customWidth="1"/>
    <col min="8204" max="8204" width="8.85546875" style="34"/>
    <col min="8205" max="8205" width="62.42578125" style="34" customWidth="1"/>
    <col min="8206" max="8453" width="8.85546875" style="34"/>
    <col min="8454" max="8454" width="24.85546875" style="34" customWidth="1"/>
    <col min="8455" max="8457" width="8.85546875" style="34"/>
    <col min="8458" max="8458" width="11.7109375" style="34" customWidth="1"/>
    <col min="8459" max="8459" width="14.42578125" style="34" customWidth="1"/>
    <col min="8460" max="8460" width="8.85546875" style="34"/>
    <col min="8461" max="8461" width="62.42578125" style="34" customWidth="1"/>
    <col min="8462" max="8709" width="8.85546875" style="34"/>
    <col min="8710" max="8710" width="24.85546875" style="34" customWidth="1"/>
    <col min="8711" max="8713" width="8.85546875" style="34"/>
    <col min="8714" max="8714" width="11.7109375" style="34" customWidth="1"/>
    <col min="8715" max="8715" width="14.42578125" style="34" customWidth="1"/>
    <col min="8716" max="8716" width="8.85546875" style="34"/>
    <col min="8717" max="8717" width="62.42578125" style="34" customWidth="1"/>
    <col min="8718" max="8965" width="8.85546875" style="34"/>
    <col min="8966" max="8966" width="24.85546875" style="34" customWidth="1"/>
    <col min="8967" max="8969" width="8.85546875" style="34"/>
    <col min="8970" max="8970" width="11.7109375" style="34" customWidth="1"/>
    <col min="8971" max="8971" width="14.42578125" style="34" customWidth="1"/>
    <col min="8972" max="8972" width="8.85546875" style="34"/>
    <col min="8973" max="8973" width="62.42578125" style="34" customWidth="1"/>
    <col min="8974" max="9221" width="8.85546875" style="34"/>
    <col min="9222" max="9222" width="24.85546875" style="34" customWidth="1"/>
    <col min="9223" max="9225" width="8.85546875" style="34"/>
    <col min="9226" max="9226" width="11.7109375" style="34" customWidth="1"/>
    <col min="9227" max="9227" width="14.42578125" style="34" customWidth="1"/>
    <col min="9228" max="9228" width="8.85546875" style="34"/>
    <col min="9229" max="9229" width="62.42578125" style="34" customWidth="1"/>
    <col min="9230" max="9477" width="8.85546875" style="34"/>
    <col min="9478" max="9478" width="24.85546875" style="34" customWidth="1"/>
    <col min="9479" max="9481" width="8.85546875" style="34"/>
    <col min="9482" max="9482" width="11.7109375" style="34" customWidth="1"/>
    <col min="9483" max="9483" width="14.42578125" style="34" customWidth="1"/>
    <col min="9484" max="9484" width="8.85546875" style="34"/>
    <col min="9485" max="9485" width="62.42578125" style="34" customWidth="1"/>
    <col min="9486" max="9733" width="8.85546875" style="34"/>
    <col min="9734" max="9734" width="24.85546875" style="34" customWidth="1"/>
    <col min="9735" max="9737" width="8.85546875" style="34"/>
    <col min="9738" max="9738" width="11.7109375" style="34" customWidth="1"/>
    <col min="9739" max="9739" width="14.42578125" style="34" customWidth="1"/>
    <col min="9740" max="9740" width="8.85546875" style="34"/>
    <col min="9741" max="9741" width="62.42578125" style="34" customWidth="1"/>
    <col min="9742" max="9989" width="8.85546875" style="34"/>
    <col min="9990" max="9990" width="24.85546875" style="34" customWidth="1"/>
    <col min="9991" max="9993" width="8.85546875" style="34"/>
    <col min="9994" max="9994" width="11.7109375" style="34" customWidth="1"/>
    <col min="9995" max="9995" width="14.42578125" style="34" customWidth="1"/>
    <col min="9996" max="9996" width="8.85546875" style="34"/>
    <col min="9997" max="9997" width="62.42578125" style="34" customWidth="1"/>
    <col min="9998" max="10245" width="8.85546875" style="34"/>
    <col min="10246" max="10246" width="24.85546875" style="34" customWidth="1"/>
    <col min="10247" max="10249" width="8.85546875" style="34"/>
    <col min="10250" max="10250" width="11.7109375" style="34" customWidth="1"/>
    <col min="10251" max="10251" width="14.42578125" style="34" customWidth="1"/>
    <col min="10252" max="10252" width="8.85546875" style="34"/>
    <col min="10253" max="10253" width="62.42578125" style="34" customWidth="1"/>
    <col min="10254" max="10501" width="8.85546875" style="34"/>
    <col min="10502" max="10502" width="24.85546875" style="34" customWidth="1"/>
    <col min="10503" max="10505" width="8.85546875" style="34"/>
    <col min="10506" max="10506" width="11.7109375" style="34" customWidth="1"/>
    <col min="10507" max="10507" width="14.42578125" style="34" customWidth="1"/>
    <col min="10508" max="10508" width="8.85546875" style="34"/>
    <col min="10509" max="10509" width="62.42578125" style="34" customWidth="1"/>
    <col min="10510" max="10757" width="8.85546875" style="34"/>
    <col min="10758" max="10758" width="24.85546875" style="34" customWidth="1"/>
    <col min="10759" max="10761" width="8.85546875" style="34"/>
    <col min="10762" max="10762" width="11.7109375" style="34" customWidth="1"/>
    <col min="10763" max="10763" width="14.42578125" style="34" customWidth="1"/>
    <col min="10764" max="10764" width="8.85546875" style="34"/>
    <col min="10765" max="10765" width="62.42578125" style="34" customWidth="1"/>
    <col min="10766" max="11013" width="8.85546875" style="34"/>
    <col min="11014" max="11014" width="24.85546875" style="34" customWidth="1"/>
    <col min="11015" max="11017" width="8.85546875" style="34"/>
    <col min="11018" max="11018" width="11.7109375" style="34" customWidth="1"/>
    <col min="11019" max="11019" width="14.42578125" style="34" customWidth="1"/>
    <col min="11020" max="11020" width="8.85546875" style="34"/>
    <col min="11021" max="11021" width="62.42578125" style="34" customWidth="1"/>
    <col min="11022" max="11269" width="8.85546875" style="34"/>
    <col min="11270" max="11270" width="24.85546875" style="34" customWidth="1"/>
    <col min="11271" max="11273" width="8.85546875" style="34"/>
    <col min="11274" max="11274" width="11.7109375" style="34" customWidth="1"/>
    <col min="11275" max="11275" width="14.42578125" style="34" customWidth="1"/>
    <col min="11276" max="11276" width="8.85546875" style="34"/>
    <col min="11277" max="11277" width="62.42578125" style="34" customWidth="1"/>
    <col min="11278" max="11525" width="8.85546875" style="34"/>
    <col min="11526" max="11526" width="24.85546875" style="34" customWidth="1"/>
    <col min="11527" max="11529" width="8.85546875" style="34"/>
    <col min="11530" max="11530" width="11.7109375" style="34" customWidth="1"/>
    <col min="11531" max="11531" width="14.42578125" style="34" customWidth="1"/>
    <col min="11532" max="11532" width="8.85546875" style="34"/>
    <col min="11533" max="11533" width="62.42578125" style="34" customWidth="1"/>
    <col min="11534" max="11781" width="8.85546875" style="34"/>
    <col min="11782" max="11782" width="24.85546875" style="34" customWidth="1"/>
    <col min="11783" max="11785" width="8.85546875" style="34"/>
    <col min="11786" max="11786" width="11.7109375" style="34" customWidth="1"/>
    <col min="11787" max="11787" width="14.42578125" style="34" customWidth="1"/>
    <col min="11788" max="11788" width="8.85546875" style="34"/>
    <col min="11789" max="11789" width="62.42578125" style="34" customWidth="1"/>
    <col min="11790" max="12037" width="8.85546875" style="34"/>
    <col min="12038" max="12038" width="24.85546875" style="34" customWidth="1"/>
    <col min="12039" max="12041" width="8.85546875" style="34"/>
    <col min="12042" max="12042" width="11.7109375" style="34" customWidth="1"/>
    <col min="12043" max="12043" width="14.42578125" style="34" customWidth="1"/>
    <col min="12044" max="12044" width="8.85546875" style="34"/>
    <col min="12045" max="12045" width="62.42578125" style="34" customWidth="1"/>
    <col min="12046" max="12293" width="8.85546875" style="34"/>
    <col min="12294" max="12294" width="24.85546875" style="34" customWidth="1"/>
    <col min="12295" max="12297" width="8.85546875" style="34"/>
    <col min="12298" max="12298" width="11.7109375" style="34" customWidth="1"/>
    <col min="12299" max="12299" width="14.42578125" style="34" customWidth="1"/>
    <col min="12300" max="12300" width="8.85546875" style="34"/>
    <col min="12301" max="12301" width="62.42578125" style="34" customWidth="1"/>
    <col min="12302" max="12549" width="8.85546875" style="34"/>
    <col min="12550" max="12550" width="24.85546875" style="34" customWidth="1"/>
    <col min="12551" max="12553" width="8.85546875" style="34"/>
    <col min="12554" max="12554" width="11.7109375" style="34" customWidth="1"/>
    <col min="12555" max="12555" width="14.42578125" style="34" customWidth="1"/>
    <col min="12556" max="12556" width="8.85546875" style="34"/>
    <col min="12557" max="12557" width="62.42578125" style="34" customWidth="1"/>
    <col min="12558" max="12805" width="8.85546875" style="34"/>
    <col min="12806" max="12806" width="24.85546875" style="34" customWidth="1"/>
    <col min="12807" max="12809" width="8.85546875" style="34"/>
    <col min="12810" max="12810" width="11.7109375" style="34" customWidth="1"/>
    <col min="12811" max="12811" width="14.42578125" style="34" customWidth="1"/>
    <col min="12812" max="12812" width="8.85546875" style="34"/>
    <col min="12813" max="12813" width="62.42578125" style="34" customWidth="1"/>
    <col min="12814" max="13061" width="8.85546875" style="34"/>
    <col min="13062" max="13062" width="24.85546875" style="34" customWidth="1"/>
    <col min="13063" max="13065" width="8.85546875" style="34"/>
    <col min="13066" max="13066" width="11.7109375" style="34" customWidth="1"/>
    <col min="13067" max="13067" width="14.42578125" style="34" customWidth="1"/>
    <col min="13068" max="13068" width="8.85546875" style="34"/>
    <col min="13069" max="13069" width="62.42578125" style="34" customWidth="1"/>
    <col min="13070" max="13317" width="8.85546875" style="34"/>
    <col min="13318" max="13318" width="24.85546875" style="34" customWidth="1"/>
    <col min="13319" max="13321" width="8.85546875" style="34"/>
    <col min="13322" max="13322" width="11.7109375" style="34" customWidth="1"/>
    <col min="13323" max="13323" width="14.42578125" style="34" customWidth="1"/>
    <col min="13324" max="13324" width="8.85546875" style="34"/>
    <col min="13325" max="13325" width="62.42578125" style="34" customWidth="1"/>
    <col min="13326" max="13573" width="8.85546875" style="34"/>
    <col min="13574" max="13574" width="24.85546875" style="34" customWidth="1"/>
    <col min="13575" max="13577" width="8.85546875" style="34"/>
    <col min="13578" max="13578" width="11.7109375" style="34" customWidth="1"/>
    <col min="13579" max="13579" width="14.42578125" style="34" customWidth="1"/>
    <col min="13580" max="13580" width="8.85546875" style="34"/>
    <col min="13581" max="13581" width="62.42578125" style="34" customWidth="1"/>
    <col min="13582" max="13829" width="8.85546875" style="34"/>
    <col min="13830" max="13830" width="24.85546875" style="34" customWidth="1"/>
    <col min="13831" max="13833" width="8.85546875" style="34"/>
    <col min="13834" max="13834" width="11.7109375" style="34" customWidth="1"/>
    <col min="13835" max="13835" width="14.42578125" style="34" customWidth="1"/>
    <col min="13836" max="13836" width="8.85546875" style="34"/>
    <col min="13837" max="13837" width="62.42578125" style="34" customWidth="1"/>
    <col min="13838" max="14085" width="8.85546875" style="34"/>
    <col min="14086" max="14086" width="24.85546875" style="34" customWidth="1"/>
    <col min="14087" max="14089" width="8.85546875" style="34"/>
    <col min="14090" max="14090" width="11.7109375" style="34" customWidth="1"/>
    <col min="14091" max="14091" width="14.42578125" style="34" customWidth="1"/>
    <col min="14092" max="14092" width="8.85546875" style="34"/>
    <col min="14093" max="14093" width="62.42578125" style="34" customWidth="1"/>
    <col min="14094" max="14341" width="8.85546875" style="34"/>
    <col min="14342" max="14342" width="24.85546875" style="34" customWidth="1"/>
    <col min="14343" max="14345" width="8.85546875" style="34"/>
    <col min="14346" max="14346" width="11.7109375" style="34" customWidth="1"/>
    <col min="14347" max="14347" width="14.42578125" style="34" customWidth="1"/>
    <col min="14348" max="14348" width="8.85546875" style="34"/>
    <col min="14349" max="14349" width="62.42578125" style="34" customWidth="1"/>
    <col min="14350" max="14597" width="8.85546875" style="34"/>
    <col min="14598" max="14598" width="24.85546875" style="34" customWidth="1"/>
    <col min="14599" max="14601" width="8.85546875" style="34"/>
    <col min="14602" max="14602" width="11.7109375" style="34" customWidth="1"/>
    <col min="14603" max="14603" width="14.42578125" style="34" customWidth="1"/>
    <col min="14604" max="14604" width="8.85546875" style="34"/>
    <col min="14605" max="14605" width="62.42578125" style="34" customWidth="1"/>
    <col min="14606" max="14853" width="8.85546875" style="34"/>
    <col min="14854" max="14854" width="24.85546875" style="34" customWidth="1"/>
    <col min="14855" max="14857" width="8.85546875" style="34"/>
    <col min="14858" max="14858" width="11.7109375" style="34" customWidth="1"/>
    <col min="14859" max="14859" width="14.42578125" style="34" customWidth="1"/>
    <col min="14860" max="14860" width="8.85546875" style="34"/>
    <col min="14861" max="14861" width="62.42578125" style="34" customWidth="1"/>
    <col min="14862" max="15109" width="8.85546875" style="34"/>
    <col min="15110" max="15110" width="24.85546875" style="34" customWidth="1"/>
    <col min="15111" max="15113" width="8.85546875" style="34"/>
    <col min="15114" max="15114" width="11.7109375" style="34" customWidth="1"/>
    <col min="15115" max="15115" width="14.42578125" style="34" customWidth="1"/>
    <col min="15116" max="15116" width="8.85546875" style="34"/>
    <col min="15117" max="15117" width="62.42578125" style="34" customWidth="1"/>
    <col min="15118" max="15365" width="8.85546875" style="34"/>
    <col min="15366" max="15366" width="24.85546875" style="34" customWidth="1"/>
    <col min="15367" max="15369" width="8.85546875" style="34"/>
    <col min="15370" max="15370" width="11.7109375" style="34" customWidth="1"/>
    <col min="15371" max="15371" width="14.42578125" style="34" customWidth="1"/>
    <col min="15372" max="15372" width="8.85546875" style="34"/>
    <col min="15373" max="15373" width="62.42578125" style="34" customWidth="1"/>
    <col min="15374" max="15621" width="8.85546875" style="34"/>
    <col min="15622" max="15622" width="24.85546875" style="34" customWidth="1"/>
    <col min="15623" max="15625" width="8.85546875" style="34"/>
    <col min="15626" max="15626" width="11.7109375" style="34" customWidth="1"/>
    <col min="15627" max="15627" width="14.42578125" style="34" customWidth="1"/>
    <col min="15628" max="15628" width="8.85546875" style="34"/>
    <col min="15629" max="15629" width="62.42578125" style="34" customWidth="1"/>
    <col min="15630" max="15877" width="8.85546875" style="34"/>
    <col min="15878" max="15878" width="24.85546875" style="34" customWidth="1"/>
    <col min="15879" max="15881" width="8.85546875" style="34"/>
    <col min="15882" max="15882" width="11.7109375" style="34" customWidth="1"/>
    <col min="15883" max="15883" width="14.42578125" style="34" customWidth="1"/>
    <col min="15884" max="15884" width="8.85546875" style="34"/>
    <col min="15885" max="15885" width="62.42578125" style="34" customWidth="1"/>
    <col min="15886" max="16133" width="8.85546875" style="34"/>
    <col min="16134" max="16134" width="24.85546875" style="34" customWidth="1"/>
    <col min="16135" max="16137" width="8.85546875" style="34"/>
    <col min="16138" max="16138" width="11.7109375" style="34" customWidth="1"/>
    <col min="16139" max="16139" width="14.42578125" style="34" customWidth="1"/>
    <col min="16140" max="16140" width="8.85546875" style="34"/>
    <col min="16141" max="16141" width="62.42578125" style="34" customWidth="1"/>
    <col min="16142" max="16384" width="8.85546875" style="34"/>
  </cols>
  <sheetData>
    <row r="1" spans="1:13" ht="20.25" x14ac:dyDescent="0.25">
      <c r="A1" s="85" t="s">
        <v>14</v>
      </c>
      <c r="B1" s="85"/>
      <c r="C1" s="85"/>
      <c r="D1" s="85"/>
      <c r="E1" s="85"/>
      <c r="F1" s="85"/>
      <c r="G1" s="85"/>
      <c r="H1" s="85"/>
      <c r="I1" s="85"/>
      <c r="J1" s="85"/>
      <c r="K1" s="85"/>
      <c r="L1" s="85"/>
      <c r="M1" s="85"/>
    </row>
    <row r="2" spans="1:13" ht="20.25" x14ac:dyDescent="0.25">
      <c r="A2" s="85" t="s">
        <v>15</v>
      </c>
      <c r="B2" s="85"/>
      <c r="C2" s="85"/>
      <c r="D2" s="85"/>
      <c r="E2" s="85"/>
      <c r="F2" s="85"/>
      <c r="G2" s="85"/>
      <c r="H2" s="85"/>
      <c r="I2" s="85"/>
      <c r="J2" s="85"/>
      <c r="K2" s="85"/>
      <c r="L2" s="85"/>
      <c r="M2" s="85"/>
    </row>
    <row r="3" spans="1:13" ht="20.25" x14ac:dyDescent="0.25">
      <c r="A3" s="85" t="s">
        <v>16</v>
      </c>
      <c r="B3" s="85"/>
      <c r="C3" s="85"/>
      <c r="D3" s="85"/>
      <c r="E3" s="85"/>
      <c r="F3" s="85"/>
      <c r="G3" s="85"/>
      <c r="H3" s="85"/>
      <c r="I3" s="85"/>
      <c r="J3" s="85"/>
      <c r="K3" s="85"/>
      <c r="L3" s="85"/>
      <c r="M3" s="85"/>
    </row>
    <row r="4" spans="1:13" ht="20.25" x14ac:dyDescent="0.25">
      <c r="A4" s="85" t="s">
        <v>17</v>
      </c>
      <c r="B4" s="85"/>
      <c r="C4" s="85"/>
      <c r="D4" s="85"/>
      <c r="E4" s="85"/>
      <c r="F4" s="85"/>
      <c r="G4" s="85"/>
      <c r="H4" s="85"/>
      <c r="I4" s="85"/>
      <c r="J4" s="85"/>
      <c r="K4" s="85"/>
      <c r="L4" s="85"/>
      <c r="M4" s="85"/>
    </row>
    <row r="5" spans="1:13" ht="20.25" x14ac:dyDescent="0.25">
      <c r="A5" s="85" t="s">
        <v>18</v>
      </c>
      <c r="B5" s="85"/>
      <c r="C5" s="85"/>
      <c r="D5" s="85"/>
      <c r="E5" s="85"/>
      <c r="F5" s="85"/>
      <c r="G5" s="85"/>
      <c r="H5" s="85"/>
      <c r="I5" s="85"/>
      <c r="J5" s="85"/>
      <c r="K5" s="85"/>
      <c r="L5" s="85"/>
      <c r="M5" s="85"/>
    </row>
    <row r="6" spans="1:13" x14ac:dyDescent="0.25">
      <c r="A6" s="84"/>
      <c r="B6" s="84"/>
      <c r="C6" s="84"/>
      <c r="D6" s="84"/>
      <c r="E6" s="84"/>
      <c r="F6" s="84"/>
      <c r="G6" s="84"/>
      <c r="H6" s="84"/>
      <c r="I6" s="84"/>
      <c r="J6" s="84"/>
      <c r="K6" s="84"/>
      <c r="L6" s="84"/>
      <c r="M6" s="84"/>
    </row>
    <row r="7" spans="1:13" x14ac:dyDescent="0.25">
      <c r="A7" s="83" t="s">
        <v>31</v>
      </c>
      <c r="B7" s="83"/>
      <c r="C7" s="83"/>
      <c r="D7" s="83"/>
      <c r="E7" s="83"/>
      <c r="F7" s="83"/>
      <c r="G7" s="83"/>
      <c r="H7" s="83"/>
      <c r="I7" s="83"/>
      <c r="J7" s="83"/>
      <c r="K7" s="83"/>
      <c r="L7" s="83"/>
      <c r="M7" s="83"/>
    </row>
    <row r="8" spans="1:13" x14ac:dyDescent="0.25">
      <c r="A8" s="83"/>
      <c r="B8" s="83"/>
      <c r="C8" s="83"/>
      <c r="D8" s="83"/>
      <c r="E8" s="83"/>
      <c r="F8" s="83"/>
      <c r="G8" s="83"/>
      <c r="H8" s="83"/>
      <c r="I8" s="83"/>
      <c r="J8" s="83"/>
      <c r="K8" s="83"/>
      <c r="L8" s="83"/>
      <c r="M8" s="83"/>
    </row>
    <row r="9" spans="1:13" x14ac:dyDescent="0.25">
      <c r="A9" s="84"/>
      <c r="B9" s="84"/>
      <c r="C9" s="84"/>
      <c r="D9" s="84"/>
      <c r="E9" s="84"/>
      <c r="F9" s="84"/>
      <c r="G9" s="84"/>
      <c r="H9" s="84"/>
      <c r="I9" s="84"/>
      <c r="J9" s="84"/>
      <c r="K9" s="84"/>
      <c r="L9" s="84"/>
      <c r="M9" s="84"/>
    </row>
    <row r="10" spans="1:13" ht="37.5" customHeight="1" x14ac:dyDescent="0.25">
      <c r="A10" s="81" t="s">
        <v>24</v>
      </c>
      <c r="B10" s="81"/>
      <c r="C10" s="81"/>
      <c r="D10" s="81"/>
      <c r="E10" s="81"/>
      <c r="F10" s="81"/>
      <c r="G10" s="81"/>
      <c r="H10" s="81"/>
      <c r="I10" s="81"/>
      <c r="J10" s="81"/>
      <c r="K10" s="81"/>
      <c r="L10" s="81"/>
      <c r="M10" s="81"/>
    </row>
    <row r="11" spans="1:13" x14ac:dyDescent="0.25">
      <c r="A11" s="82"/>
      <c r="B11" s="82"/>
      <c r="C11" s="82"/>
      <c r="D11" s="82"/>
      <c r="E11" s="82"/>
      <c r="F11" s="82"/>
      <c r="G11" s="82"/>
      <c r="H11" s="82"/>
      <c r="I11" s="82"/>
      <c r="J11" s="82"/>
      <c r="K11" s="82"/>
      <c r="L11" s="82"/>
      <c r="M11" s="82"/>
    </row>
    <row r="12" spans="1:13" x14ac:dyDescent="0.25">
      <c r="A12" s="81" t="s">
        <v>25</v>
      </c>
      <c r="B12" s="81"/>
      <c r="C12" s="81"/>
      <c r="D12" s="81"/>
      <c r="E12" s="81"/>
      <c r="F12" s="81"/>
      <c r="G12" s="81"/>
      <c r="H12" s="81"/>
      <c r="I12" s="81"/>
      <c r="J12" s="81"/>
      <c r="K12" s="81"/>
      <c r="L12" s="81"/>
      <c r="M12" s="81"/>
    </row>
    <row r="13" spans="1:13" x14ac:dyDescent="0.25">
      <c r="A13" s="82"/>
      <c r="B13" s="82"/>
      <c r="C13" s="82"/>
      <c r="D13" s="82"/>
      <c r="E13" s="82"/>
      <c r="F13" s="82"/>
      <c r="G13" s="82"/>
      <c r="H13" s="82"/>
      <c r="I13" s="82"/>
      <c r="J13" s="82"/>
      <c r="K13" s="82"/>
      <c r="L13" s="82"/>
      <c r="M13" s="82"/>
    </row>
    <row r="14" spans="1:13" ht="36.75" customHeight="1" x14ac:dyDescent="0.25">
      <c r="A14" s="81" t="s">
        <v>30</v>
      </c>
      <c r="B14" s="81"/>
      <c r="C14" s="81"/>
      <c r="D14" s="81"/>
      <c r="E14" s="81"/>
      <c r="F14" s="81"/>
      <c r="G14" s="81"/>
      <c r="H14" s="81"/>
      <c r="I14" s="81"/>
      <c r="J14" s="81"/>
      <c r="K14" s="81"/>
      <c r="L14" s="81"/>
      <c r="M14" s="81"/>
    </row>
    <row r="15" spans="1:13" x14ac:dyDescent="0.25">
      <c r="A15" s="82"/>
      <c r="B15" s="82"/>
      <c r="C15" s="82"/>
      <c r="D15" s="82"/>
      <c r="E15" s="82"/>
      <c r="F15" s="82"/>
      <c r="G15" s="82"/>
      <c r="H15" s="82"/>
      <c r="I15" s="82"/>
      <c r="J15" s="82"/>
      <c r="K15" s="82"/>
      <c r="L15" s="82"/>
      <c r="M15" s="82"/>
    </row>
    <row r="16" spans="1:13" ht="42" customHeight="1" x14ac:dyDescent="0.25">
      <c r="A16" s="81" t="s">
        <v>33</v>
      </c>
      <c r="B16" s="81"/>
      <c r="C16" s="81"/>
      <c r="D16" s="81"/>
      <c r="E16" s="81"/>
      <c r="F16" s="81"/>
      <c r="G16" s="81"/>
      <c r="H16" s="81"/>
      <c r="I16" s="81"/>
      <c r="J16" s="81"/>
      <c r="K16" s="81"/>
      <c r="L16" s="81"/>
      <c r="M16" s="81"/>
    </row>
    <row r="17" spans="1:13" x14ac:dyDescent="0.25">
      <c r="A17" s="39"/>
      <c r="B17" s="39"/>
      <c r="C17" s="39"/>
      <c r="D17" s="39"/>
      <c r="E17" s="39"/>
      <c r="F17" s="39"/>
      <c r="G17" s="39"/>
      <c r="H17" s="39"/>
      <c r="I17" s="39"/>
      <c r="J17" s="39"/>
      <c r="K17" s="39"/>
      <c r="L17" s="39"/>
      <c r="M17" s="39"/>
    </row>
    <row r="18" spans="1:13" ht="37.5" customHeight="1" x14ac:dyDescent="0.25">
      <c r="A18" s="81" t="s">
        <v>36</v>
      </c>
      <c r="B18" s="81"/>
      <c r="C18" s="81"/>
      <c r="D18" s="81"/>
      <c r="E18" s="81"/>
      <c r="F18" s="81"/>
      <c r="G18" s="81"/>
      <c r="H18" s="81"/>
      <c r="I18" s="81"/>
      <c r="J18" s="81"/>
      <c r="K18" s="81"/>
      <c r="L18" s="81"/>
      <c r="M18" s="81"/>
    </row>
    <row r="19" spans="1:13" x14ac:dyDescent="0.25">
      <c r="A19" s="39"/>
      <c r="B19" s="39"/>
      <c r="C19" s="39"/>
      <c r="D19" s="39"/>
      <c r="E19" s="39"/>
      <c r="F19" s="39"/>
      <c r="G19" s="39"/>
      <c r="H19" s="39"/>
      <c r="I19" s="39"/>
      <c r="J19" s="39"/>
      <c r="K19" s="39"/>
      <c r="L19" s="39"/>
      <c r="M19" s="39"/>
    </row>
    <row r="20" spans="1:13" x14ac:dyDescent="0.25">
      <c r="A20" s="41" t="s">
        <v>19</v>
      </c>
    </row>
    <row r="21" spans="1:13" x14ac:dyDescent="0.25">
      <c r="A21" s="78" t="s">
        <v>20</v>
      </c>
      <c r="B21" s="78"/>
      <c r="C21" s="78"/>
      <c r="D21" s="78"/>
      <c r="E21" s="78"/>
      <c r="F21" s="78"/>
      <c r="G21" s="78"/>
      <c r="H21" s="78"/>
      <c r="I21" s="78"/>
      <c r="J21" s="78"/>
      <c r="K21" s="78"/>
      <c r="L21" s="78"/>
      <c r="M21" s="78"/>
    </row>
    <row r="23" spans="1:13" x14ac:dyDescent="0.25">
      <c r="A23" s="80" t="s">
        <v>22</v>
      </c>
      <c r="B23" s="80"/>
      <c r="D23" s="36"/>
      <c r="E23" s="36"/>
      <c r="F23" s="36"/>
      <c r="G23" s="36"/>
      <c r="H23" s="36"/>
      <c r="I23" s="36"/>
      <c r="J23" s="36"/>
      <c r="K23" s="36"/>
      <c r="L23" s="36"/>
      <c r="M23" s="36"/>
    </row>
    <row r="24" spans="1:13" x14ac:dyDescent="0.25">
      <c r="A24" s="78" t="s">
        <v>27</v>
      </c>
      <c r="B24" s="78"/>
      <c r="C24" s="78"/>
      <c r="D24" s="78"/>
      <c r="E24" s="78"/>
      <c r="F24" s="78"/>
      <c r="G24" s="78"/>
      <c r="H24" s="78"/>
      <c r="I24" s="78"/>
      <c r="J24" s="78"/>
      <c r="K24" s="78"/>
      <c r="L24" s="78"/>
      <c r="M24" s="36"/>
    </row>
    <row r="25" spans="1:13" x14ac:dyDescent="0.25">
      <c r="A25" s="78" t="s">
        <v>26</v>
      </c>
      <c r="B25" s="78"/>
      <c r="C25" s="78"/>
      <c r="D25" s="78"/>
      <c r="E25" s="78"/>
      <c r="F25" s="78"/>
      <c r="G25" s="78"/>
      <c r="H25" s="78"/>
      <c r="I25" s="78"/>
      <c r="J25" s="78"/>
      <c r="K25" s="78"/>
      <c r="L25" s="78"/>
      <c r="M25" s="36"/>
    </row>
    <row r="26" spans="1:13" x14ac:dyDescent="0.25">
      <c r="A26" s="78" t="s">
        <v>28</v>
      </c>
      <c r="B26" s="78"/>
      <c r="C26" s="78"/>
      <c r="D26" s="78"/>
      <c r="E26" s="78"/>
      <c r="F26" s="78"/>
      <c r="G26" s="78"/>
      <c r="H26" s="78"/>
      <c r="I26" s="78"/>
      <c r="J26" s="78"/>
      <c r="K26" s="78"/>
      <c r="L26" s="78"/>
      <c r="M26" s="36"/>
    </row>
    <row r="27" spans="1:13" x14ac:dyDescent="0.25">
      <c r="A27" s="35" t="s">
        <v>23</v>
      </c>
      <c r="B27" s="35"/>
      <c r="D27" s="36"/>
      <c r="E27" s="36"/>
      <c r="F27" s="36"/>
      <c r="G27" s="36"/>
      <c r="H27" s="36"/>
      <c r="I27" s="36"/>
      <c r="J27" s="36"/>
      <c r="K27" s="36"/>
      <c r="L27" s="36"/>
      <c r="M27" s="35"/>
    </row>
    <row r="28" spans="1:13" x14ac:dyDescent="0.25">
      <c r="A28" s="35" t="s">
        <v>21</v>
      </c>
      <c r="B28" s="35"/>
      <c r="C28" s="35"/>
      <c r="D28" s="35"/>
      <c r="E28" s="35"/>
      <c r="F28" s="35"/>
      <c r="G28" s="35"/>
      <c r="H28" s="35"/>
      <c r="I28" s="35"/>
      <c r="J28" s="35"/>
      <c r="K28" s="35"/>
      <c r="L28" s="35"/>
      <c r="M28" s="35"/>
    </row>
    <row r="29" spans="1:13" x14ac:dyDescent="0.25">
      <c r="B29" s="35"/>
      <c r="C29" s="35"/>
      <c r="D29" s="37"/>
      <c r="E29" s="38"/>
      <c r="F29" s="35"/>
      <c r="G29" s="35"/>
      <c r="H29" s="35"/>
      <c r="I29" s="35"/>
      <c r="J29" s="35"/>
      <c r="K29" s="35"/>
      <c r="L29" s="35"/>
    </row>
    <row r="30" spans="1:13" ht="18.75" customHeight="1" x14ac:dyDescent="0.25">
      <c r="M30" s="40"/>
    </row>
    <row r="31" spans="1:13" ht="18.75" customHeight="1" x14ac:dyDescent="0.25">
      <c r="C31" s="79" t="s">
        <v>29</v>
      </c>
      <c r="D31" s="79"/>
      <c r="E31" s="79"/>
      <c r="F31" s="79"/>
      <c r="G31" s="79"/>
      <c r="H31" s="79"/>
      <c r="I31" s="79"/>
      <c r="J31" s="79"/>
      <c r="K31" s="79"/>
      <c r="L31" s="79"/>
      <c r="M31" s="79"/>
    </row>
    <row r="32" spans="1:13" ht="18.75" customHeight="1" x14ac:dyDescent="0.25">
      <c r="C32" s="79"/>
      <c r="D32" s="79"/>
      <c r="E32" s="79"/>
      <c r="F32" s="79"/>
      <c r="G32" s="79"/>
      <c r="H32" s="79"/>
      <c r="I32" s="79"/>
      <c r="J32" s="79"/>
      <c r="K32" s="79"/>
      <c r="L32" s="79"/>
      <c r="M32" s="79"/>
    </row>
    <row r="33" spans="3:13" ht="20.25" customHeight="1" x14ac:dyDescent="0.25">
      <c r="C33" s="79"/>
      <c r="D33" s="79"/>
      <c r="E33" s="79"/>
      <c r="F33" s="79"/>
      <c r="G33" s="79"/>
      <c r="H33" s="79"/>
      <c r="I33" s="79"/>
      <c r="J33" s="79"/>
      <c r="K33" s="79"/>
      <c r="L33" s="79"/>
      <c r="M33" s="79"/>
    </row>
  </sheetData>
  <sheetProtection sheet="1" formatCells="0" formatColumns="0" formatRows="0" insertColumns="0" insertRows="0" insertHyperlinks="0" deleteColumns="0" deleteRows="0" sort="0" autoFilter="0" pivotTables="0"/>
  <mergeCells count="22">
    <mergeCell ref="A6:M6"/>
    <mergeCell ref="A1:M1"/>
    <mergeCell ref="A2:M2"/>
    <mergeCell ref="A3:M3"/>
    <mergeCell ref="A4:M4"/>
    <mergeCell ref="A5:M5"/>
    <mergeCell ref="A18:M18"/>
    <mergeCell ref="A14:M14"/>
    <mergeCell ref="A15:M15"/>
    <mergeCell ref="A16:M16"/>
    <mergeCell ref="A7:M8"/>
    <mergeCell ref="A9:M9"/>
    <mergeCell ref="A10:M10"/>
    <mergeCell ref="A11:M11"/>
    <mergeCell ref="A12:M12"/>
    <mergeCell ref="A13:M13"/>
    <mergeCell ref="A25:L25"/>
    <mergeCell ref="A24:L24"/>
    <mergeCell ref="A26:L26"/>
    <mergeCell ref="C31:M33"/>
    <mergeCell ref="A21:M21"/>
    <mergeCell ref="A23:B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633A2-485C-4028-ADDC-AB7FC592CB34}">
  <sheetPr>
    <tabColor rgb="FF006600"/>
  </sheetPr>
  <dimension ref="A2:AD270"/>
  <sheetViews>
    <sheetView tabSelected="1" zoomScale="180" zoomScaleNormal="180" workbookViewId="0">
      <selection activeCell="A3" sqref="A3"/>
    </sheetView>
  </sheetViews>
  <sheetFormatPr defaultColWidth="19.28515625" defaultRowHeight="18.75" x14ac:dyDescent="0.25"/>
  <cols>
    <col min="1" max="1" width="31.28515625" style="4" bestFit="1" customWidth="1"/>
    <col min="2" max="2" width="23.140625" style="27" customWidth="1"/>
    <col min="3" max="3" width="20.85546875" style="4" customWidth="1"/>
    <col min="4" max="4" width="28.7109375" style="4" customWidth="1"/>
    <col min="5" max="5" width="20.5703125" style="4" customWidth="1"/>
    <col min="6" max="6" width="27" style="4" customWidth="1"/>
    <col min="7" max="7" width="22.5703125" style="27" customWidth="1"/>
    <col min="8" max="10" width="19.28515625" style="4"/>
    <col min="11" max="11" width="25.7109375" style="4" customWidth="1"/>
    <col min="12" max="12" width="18.7109375" style="4" customWidth="1"/>
    <col min="13" max="16384" width="19.28515625" style="4"/>
  </cols>
  <sheetData>
    <row r="2" spans="1:30" x14ac:dyDescent="0.25">
      <c r="A2" s="86" t="s">
        <v>8</v>
      </c>
      <c r="B2" s="86"/>
      <c r="C2" s="86"/>
      <c r="D2" s="86"/>
      <c r="E2" s="86"/>
      <c r="F2" s="86"/>
      <c r="G2" s="86"/>
      <c r="H2" s="86"/>
      <c r="I2" s="86"/>
      <c r="J2" s="86"/>
      <c r="K2" s="86"/>
      <c r="L2" s="86"/>
      <c r="M2" s="86"/>
      <c r="N2" s="86"/>
      <c r="O2" s="86"/>
    </row>
    <row r="3" spans="1:30" ht="56.25" x14ac:dyDescent="0.25">
      <c r="A3" s="24" t="s">
        <v>10</v>
      </c>
      <c r="B3" s="3" t="s">
        <v>12</v>
      </c>
      <c r="C3" s="1" t="s">
        <v>1</v>
      </c>
      <c r="D3" s="2" t="s">
        <v>9</v>
      </c>
      <c r="E3" s="1" t="s">
        <v>0</v>
      </c>
      <c r="F3" s="22"/>
      <c r="G3" s="30"/>
      <c r="H3" s="22"/>
      <c r="I3" s="22"/>
      <c r="J3" s="22"/>
      <c r="K3" s="22"/>
      <c r="L3" s="22"/>
      <c r="M3" s="22"/>
      <c r="N3" s="22"/>
      <c r="O3" s="22"/>
      <c r="P3" s="22"/>
      <c r="Q3" s="22"/>
      <c r="R3" s="22"/>
      <c r="S3" s="22"/>
      <c r="T3" s="22"/>
      <c r="U3" s="22"/>
      <c r="V3" s="22"/>
      <c r="W3" s="22"/>
      <c r="X3" s="22"/>
      <c r="Y3" s="22"/>
      <c r="Z3" s="22"/>
      <c r="AA3" s="22"/>
      <c r="AB3" s="22"/>
      <c r="AC3" s="22"/>
    </row>
    <row r="4" spans="1:30" x14ac:dyDescent="0.25">
      <c r="A4" s="31"/>
      <c r="B4" s="21"/>
      <c r="C4" s="50"/>
      <c r="D4" s="51"/>
      <c r="E4" s="5">
        <f t="shared" ref="E4:E10" si="0">C4*D4</f>
        <v>0</v>
      </c>
      <c r="F4" s="22"/>
      <c r="G4" s="30"/>
      <c r="H4" s="22"/>
      <c r="I4" s="22"/>
      <c r="J4" s="22"/>
      <c r="K4" s="22"/>
      <c r="L4" s="22"/>
      <c r="M4" s="22"/>
      <c r="N4" s="22"/>
      <c r="O4" s="22"/>
      <c r="P4" s="22"/>
      <c r="Q4" s="22"/>
      <c r="R4" s="22"/>
      <c r="S4" s="22"/>
      <c r="T4" s="22"/>
      <c r="U4" s="22"/>
      <c r="V4" s="22"/>
      <c r="W4" s="22"/>
      <c r="X4" s="22"/>
      <c r="Y4" s="22"/>
      <c r="Z4" s="22"/>
      <c r="AA4" s="22"/>
      <c r="AB4" s="22"/>
      <c r="AC4" s="22"/>
    </row>
    <row r="5" spans="1:30" x14ac:dyDescent="0.25">
      <c r="A5" s="31"/>
      <c r="B5" s="21"/>
      <c r="C5" s="50"/>
      <c r="D5" s="51"/>
      <c r="E5" s="5">
        <f t="shared" si="0"/>
        <v>0</v>
      </c>
      <c r="F5" s="22"/>
      <c r="G5" s="30"/>
      <c r="H5" s="22"/>
      <c r="I5" s="22"/>
      <c r="J5" s="22"/>
      <c r="K5" s="22"/>
      <c r="L5" s="22"/>
      <c r="M5" s="22"/>
      <c r="N5" s="22"/>
      <c r="O5" s="22"/>
      <c r="P5" s="22"/>
      <c r="Q5" s="22"/>
      <c r="R5" s="22"/>
      <c r="S5" s="22"/>
      <c r="T5" s="22"/>
      <c r="U5" s="22"/>
      <c r="V5" s="22"/>
      <c r="W5" s="22"/>
      <c r="X5" s="22"/>
      <c r="Y5" s="22"/>
      <c r="Z5" s="22"/>
      <c r="AA5" s="22"/>
      <c r="AB5" s="22"/>
      <c r="AC5" s="22"/>
    </row>
    <row r="6" spans="1:30" x14ac:dyDescent="0.25">
      <c r="A6" s="31"/>
      <c r="B6" s="21"/>
      <c r="C6" s="50"/>
      <c r="D6" s="51"/>
      <c r="E6" s="5">
        <f t="shared" si="0"/>
        <v>0</v>
      </c>
      <c r="F6" s="22"/>
      <c r="G6" s="30"/>
      <c r="H6" s="22"/>
      <c r="I6" s="22"/>
      <c r="J6" s="22"/>
      <c r="K6" s="22"/>
      <c r="L6" s="22"/>
      <c r="M6" s="22"/>
      <c r="N6" s="22"/>
      <c r="O6" s="22"/>
      <c r="P6" s="22"/>
      <c r="Q6" s="22"/>
      <c r="R6" s="22"/>
      <c r="S6" s="22"/>
      <c r="T6" s="22"/>
      <c r="U6" s="22"/>
      <c r="V6" s="22"/>
      <c r="W6" s="22"/>
      <c r="X6" s="22"/>
      <c r="Y6" s="22"/>
      <c r="Z6" s="22"/>
      <c r="AA6" s="22"/>
      <c r="AB6" s="22"/>
      <c r="AC6" s="22"/>
    </row>
    <row r="7" spans="1:30" x14ac:dyDescent="0.25">
      <c r="A7" s="31"/>
      <c r="B7" s="21"/>
      <c r="C7" s="50"/>
      <c r="D7" s="51"/>
      <c r="E7" s="5">
        <f t="shared" si="0"/>
        <v>0</v>
      </c>
      <c r="F7" s="22"/>
      <c r="G7" s="30"/>
      <c r="H7" s="22"/>
      <c r="I7" s="22"/>
      <c r="J7" s="22"/>
      <c r="K7" s="22"/>
      <c r="L7" s="22"/>
      <c r="M7" s="22"/>
      <c r="N7" s="22"/>
      <c r="O7" s="22"/>
      <c r="P7" s="22"/>
      <c r="Q7" s="22"/>
      <c r="R7" s="22"/>
      <c r="S7" s="22"/>
      <c r="T7" s="22"/>
      <c r="U7" s="22"/>
      <c r="V7" s="22"/>
      <c r="W7" s="22"/>
      <c r="X7" s="22"/>
      <c r="Y7" s="22"/>
      <c r="Z7" s="22"/>
      <c r="AA7" s="22"/>
      <c r="AB7" s="22"/>
      <c r="AC7" s="22"/>
    </row>
    <row r="8" spans="1:30" x14ac:dyDescent="0.25">
      <c r="A8" s="31"/>
      <c r="B8" s="21"/>
      <c r="C8" s="50"/>
      <c r="D8" s="51"/>
      <c r="E8" s="5">
        <f t="shared" si="0"/>
        <v>0</v>
      </c>
      <c r="F8" s="22"/>
      <c r="G8" s="30"/>
      <c r="H8" s="22"/>
      <c r="I8" s="22"/>
      <c r="J8" s="22"/>
      <c r="K8" s="22"/>
      <c r="L8" s="22"/>
      <c r="M8" s="22"/>
      <c r="N8" s="22"/>
      <c r="O8" s="22"/>
      <c r="P8" s="22"/>
      <c r="Q8" s="22"/>
      <c r="R8" s="22"/>
      <c r="S8" s="22"/>
      <c r="T8" s="22"/>
      <c r="U8" s="22"/>
      <c r="V8" s="22"/>
      <c r="W8" s="22"/>
      <c r="X8" s="22"/>
      <c r="Y8" s="22"/>
      <c r="Z8" s="22"/>
      <c r="AA8" s="22"/>
      <c r="AB8" s="22"/>
      <c r="AC8" s="22"/>
    </row>
    <row r="9" spans="1:30" x14ac:dyDescent="0.25">
      <c r="A9" s="31"/>
      <c r="B9" s="21"/>
      <c r="C9" s="50"/>
      <c r="D9" s="51"/>
      <c r="E9" s="5">
        <f t="shared" si="0"/>
        <v>0</v>
      </c>
      <c r="F9" s="22"/>
      <c r="G9" s="30"/>
      <c r="H9" s="22"/>
      <c r="I9" s="22"/>
      <c r="J9" s="22"/>
      <c r="K9" s="22"/>
      <c r="L9" s="22"/>
      <c r="M9" s="22"/>
      <c r="N9" s="22"/>
      <c r="O9" s="22"/>
      <c r="P9" s="22"/>
      <c r="Q9" s="22"/>
      <c r="R9" s="22"/>
      <c r="S9" s="22"/>
      <c r="T9" s="22"/>
      <c r="U9" s="22"/>
      <c r="V9" s="22"/>
      <c r="W9" s="22"/>
      <c r="X9" s="22"/>
      <c r="Y9" s="22"/>
      <c r="Z9" s="22"/>
      <c r="AA9" s="22"/>
      <c r="AB9" s="22"/>
      <c r="AC9" s="22"/>
    </row>
    <row r="10" spans="1:30" ht="19.5" thickBot="1" x14ac:dyDescent="0.3">
      <c r="A10" s="70"/>
      <c r="B10" s="71"/>
      <c r="C10" s="72"/>
      <c r="D10" s="73"/>
      <c r="E10" s="77">
        <f t="shared" si="0"/>
        <v>0</v>
      </c>
      <c r="F10" s="22"/>
      <c r="G10" s="30"/>
      <c r="H10" s="22"/>
      <c r="I10" s="22"/>
      <c r="J10" s="22"/>
      <c r="K10" s="22"/>
      <c r="L10" s="22"/>
      <c r="M10" s="22"/>
      <c r="N10" s="22"/>
      <c r="O10" s="22"/>
      <c r="P10" s="22"/>
      <c r="Q10" s="22"/>
      <c r="R10" s="22"/>
      <c r="S10" s="22"/>
      <c r="T10" s="22"/>
      <c r="U10" s="22"/>
      <c r="V10" s="22"/>
      <c r="W10" s="22"/>
      <c r="X10" s="22"/>
      <c r="Y10" s="22"/>
      <c r="Z10" s="22"/>
      <c r="AA10" s="22"/>
      <c r="AB10" s="22"/>
      <c r="AC10" s="22"/>
    </row>
    <row r="11" spans="1:30" ht="19.5" thickTop="1" x14ac:dyDescent="0.25">
      <c r="A11" s="66" t="s">
        <v>2</v>
      </c>
      <c r="B11" s="67"/>
      <c r="C11" s="68">
        <f>SUM(C4:C10)</f>
        <v>0</v>
      </c>
      <c r="D11" s="67"/>
      <c r="E11" s="76">
        <f>SUM(E4:E10)</f>
        <v>0</v>
      </c>
      <c r="F11" s="22"/>
      <c r="G11" s="30"/>
      <c r="H11" s="22"/>
      <c r="I11" s="22"/>
      <c r="J11" s="22"/>
      <c r="K11" s="22"/>
      <c r="L11" s="22"/>
      <c r="M11" s="22"/>
      <c r="N11" s="22"/>
      <c r="O11" s="22"/>
      <c r="P11" s="22"/>
      <c r="Q11" s="22"/>
      <c r="R11" s="22"/>
      <c r="S11" s="22"/>
      <c r="T11" s="22"/>
      <c r="U11" s="22"/>
      <c r="V11" s="22"/>
      <c r="W11" s="22"/>
      <c r="X11" s="22"/>
      <c r="Y11" s="22"/>
      <c r="Z11" s="22"/>
      <c r="AA11" s="22"/>
      <c r="AB11" s="22"/>
      <c r="AC11" s="22"/>
    </row>
    <row r="12" spans="1:30" s="22" customFormat="1" x14ac:dyDescent="0.25">
      <c r="B12" s="30"/>
      <c r="C12" s="42"/>
      <c r="D12" s="43"/>
      <c r="E12" s="44"/>
      <c r="G12" s="30"/>
    </row>
    <row r="13" spans="1:30" s="22" customFormat="1" x14ac:dyDescent="0.25">
      <c r="B13" s="30"/>
      <c r="C13" s="42"/>
      <c r="D13" s="43"/>
      <c r="E13" s="44"/>
      <c r="G13" s="30"/>
    </row>
    <row r="14" spans="1:30" ht="75.75" customHeight="1" x14ac:dyDescent="0.25">
      <c r="A14" s="91" t="s">
        <v>34</v>
      </c>
      <c r="B14" s="91"/>
      <c r="C14" s="91"/>
      <c r="D14" s="91"/>
      <c r="E14" s="91"/>
      <c r="F14" s="91"/>
      <c r="G14" s="91"/>
      <c r="H14" s="45"/>
      <c r="I14" s="45"/>
      <c r="J14" s="45"/>
      <c r="K14" s="45"/>
      <c r="L14" s="45"/>
      <c r="M14" s="45"/>
      <c r="N14" s="45"/>
      <c r="O14" s="45"/>
      <c r="P14" s="22"/>
      <c r="Q14" s="22"/>
      <c r="R14" s="22"/>
      <c r="S14" s="22"/>
      <c r="T14" s="22"/>
      <c r="U14" s="22"/>
      <c r="V14" s="22"/>
      <c r="W14" s="22"/>
      <c r="X14" s="22"/>
      <c r="Y14" s="22"/>
      <c r="Z14" s="22"/>
      <c r="AA14" s="22"/>
      <c r="AB14" s="22"/>
      <c r="AC14" s="22"/>
      <c r="AD14" s="22"/>
    </row>
    <row r="15" spans="1:30" x14ac:dyDescent="0.25">
      <c r="A15" s="25"/>
      <c r="B15" s="28"/>
      <c r="C15" s="25"/>
      <c r="D15" s="25"/>
      <c r="E15" s="25"/>
      <c r="F15" s="25"/>
      <c r="G15" s="28"/>
      <c r="H15" s="46"/>
      <c r="I15" s="46"/>
      <c r="J15" s="46"/>
      <c r="K15" s="46"/>
      <c r="L15" s="46"/>
      <c r="M15" s="46"/>
      <c r="N15" s="46"/>
      <c r="O15" s="46"/>
      <c r="P15" s="22"/>
      <c r="Q15" s="22"/>
      <c r="R15" s="22"/>
      <c r="S15" s="22"/>
      <c r="T15" s="22"/>
      <c r="U15" s="22"/>
      <c r="V15" s="22"/>
      <c r="W15" s="22"/>
      <c r="X15" s="22"/>
      <c r="Y15" s="22"/>
      <c r="Z15" s="22"/>
      <c r="AA15" s="22"/>
      <c r="AB15" s="22"/>
      <c r="AC15" s="22"/>
      <c r="AD15" s="22"/>
    </row>
    <row r="16" spans="1:30" s="16" customFormat="1" ht="39.75" customHeight="1" x14ac:dyDescent="0.25">
      <c r="A16" s="91" t="s">
        <v>35</v>
      </c>
      <c r="B16" s="91"/>
      <c r="C16" s="91"/>
      <c r="D16" s="91"/>
      <c r="E16" s="91"/>
      <c r="F16" s="91"/>
      <c r="G16" s="91"/>
      <c r="H16" s="45"/>
      <c r="I16" s="45"/>
      <c r="J16" s="45"/>
      <c r="K16" s="45"/>
      <c r="L16" s="45"/>
      <c r="M16" s="45"/>
      <c r="N16" s="45"/>
      <c r="O16" s="45"/>
      <c r="P16" s="47"/>
      <c r="Q16" s="47"/>
      <c r="R16" s="47"/>
      <c r="S16" s="47"/>
      <c r="T16" s="47"/>
      <c r="U16" s="47"/>
      <c r="V16" s="47"/>
      <c r="W16" s="47"/>
      <c r="X16" s="47"/>
      <c r="Y16" s="47"/>
      <c r="Z16" s="47"/>
      <c r="AA16" s="47"/>
      <c r="AB16" s="47"/>
      <c r="AC16" s="47"/>
      <c r="AD16" s="47"/>
    </row>
    <row r="17" spans="1:30" x14ac:dyDescent="0.25">
      <c r="A17" s="13"/>
      <c r="B17" s="28"/>
      <c r="C17" s="13"/>
      <c r="D17" s="13"/>
      <c r="E17" s="13"/>
      <c r="F17" s="13"/>
      <c r="G17" s="28"/>
      <c r="H17" s="48"/>
      <c r="I17" s="48"/>
      <c r="J17" s="48"/>
      <c r="K17" s="48"/>
      <c r="L17" s="48"/>
      <c r="M17" s="48"/>
      <c r="N17" s="48"/>
      <c r="O17" s="48"/>
      <c r="P17" s="22"/>
      <c r="Q17" s="22"/>
      <c r="R17" s="22"/>
      <c r="S17" s="22"/>
      <c r="T17" s="22"/>
      <c r="U17" s="22"/>
      <c r="V17" s="22"/>
      <c r="W17" s="22"/>
      <c r="X17" s="22"/>
      <c r="Y17" s="22"/>
      <c r="Z17" s="22"/>
      <c r="AA17" s="22"/>
      <c r="AB17" s="22"/>
      <c r="AC17" s="22"/>
      <c r="AD17" s="22"/>
    </row>
    <row r="18" spans="1:30" x14ac:dyDescent="0.25">
      <c r="A18" s="89" t="s">
        <v>13</v>
      </c>
      <c r="B18" s="89"/>
      <c r="C18" s="89"/>
      <c r="D18" s="90"/>
      <c r="E18" s="3" t="s">
        <v>3</v>
      </c>
      <c r="F18" s="26" t="s">
        <v>4</v>
      </c>
      <c r="G18" s="26" t="s">
        <v>5</v>
      </c>
      <c r="H18" s="22"/>
      <c r="I18" s="22"/>
      <c r="J18" s="22"/>
      <c r="K18" s="22"/>
      <c r="L18" s="22"/>
      <c r="M18" s="22"/>
      <c r="N18" s="22"/>
      <c r="O18" s="22"/>
      <c r="P18" s="22"/>
      <c r="Q18" s="22"/>
      <c r="R18" s="22"/>
      <c r="S18" s="22"/>
      <c r="T18" s="22"/>
      <c r="U18" s="22"/>
      <c r="V18" s="22"/>
      <c r="W18" s="22"/>
      <c r="X18" s="22"/>
      <c r="Y18" s="22"/>
      <c r="Z18" s="22"/>
      <c r="AA18" s="22"/>
      <c r="AB18" s="22"/>
      <c r="AC18" s="22"/>
      <c r="AD18" s="22"/>
    </row>
    <row r="19" spans="1:30" ht="18.75" customHeight="1" x14ac:dyDescent="0.25">
      <c r="A19" s="89"/>
      <c r="B19" s="89"/>
      <c r="C19" s="89"/>
      <c r="D19" s="90"/>
      <c r="E19" s="53">
        <v>0.15</v>
      </c>
      <c r="F19" s="53">
        <v>0.25</v>
      </c>
      <c r="G19" s="53">
        <v>0.35</v>
      </c>
      <c r="H19" s="22"/>
      <c r="I19" s="48"/>
      <c r="J19" s="48"/>
      <c r="K19" s="49"/>
      <c r="L19" s="49"/>
      <c r="M19" s="47"/>
      <c r="N19" s="47"/>
      <c r="O19" s="47"/>
      <c r="P19" s="22"/>
      <c r="Q19" s="22"/>
      <c r="R19" s="22"/>
      <c r="S19" s="22"/>
      <c r="T19" s="22"/>
      <c r="U19" s="22"/>
      <c r="V19" s="22"/>
      <c r="W19" s="22"/>
      <c r="X19" s="22"/>
      <c r="Y19" s="22"/>
      <c r="Z19" s="22"/>
      <c r="AA19" s="22"/>
      <c r="AB19" s="22"/>
      <c r="AC19" s="22"/>
      <c r="AD19" s="22"/>
    </row>
    <row r="20" spans="1:30" x14ac:dyDescent="0.25">
      <c r="A20" s="13"/>
      <c r="B20" s="28"/>
      <c r="C20" s="13"/>
      <c r="D20" s="13"/>
      <c r="E20" s="13"/>
      <c r="F20" s="13"/>
      <c r="G20" s="28"/>
      <c r="H20" s="13"/>
      <c r="I20" s="13"/>
      <c r="J20" s="13"/>
      <c r="K20" s="29"/>
      <c r="L20" s="29"/>
      <c r="M20" s="16"/>
      <c r="N20" s="16"/>
      <c r="O20" s="16"/>
    </row>
    <row r="21" spans="1:30" ht="18.75" customHeight="1" x14ac:dyDescent="0.25">
      <c r="A21" s="88" t="s">
        <v>32</v>
      </c>
      <c r="B21" s="88"/>
      <c r="C21" s="88"/>
      <c r="D21" s="88"/>
      <c r="E21" s="88"/>
      <c r="F21" s="88"/>
      <c r="G21" s="88"/>
      <c r="H21" s="88"/>
      <c r="I21" s="88"/>
      <c r="J21" s="88"/>
      <c r="K21" s="88"/>
      <c r="L21" s="88"/>
      <c r="M21" s="88"/>
      <c r="N21" s="88"/>
      <c r="O21" s="88"/>
    </row>
    <row r="22" spans="1:30" x14ac:dyDescent="0.25">
      <c r="A22" s="87" t="s">
        <v>3</v>
      </c>
      <c r="B22" s="87"/>
      <c r="C22" s="87"/>
      <c r="D22" s="87"/>
      <c r="E22" s="87"/>
      <c r="F22" s="87" t="s">
        <v>4</v>
      </c>
      <c r="G22" s="87"/>
      <c r="H22" s="87"/>
      <c r="I22" s="87"/>
      <c r="J22" s="87"/>
      <c r="K22" s="87" t="s">
        <v>5</v>
      </c>
      <c r="L22" s="87"/>
      <c r="M22" s="87"/>
      <c r="N22" s="87"/>
      <c r="O22" s="87"/>
    </row>
    <row r="23" spans="1:30" s="28" customFormat="1" ht="75" x14ac:dyDescent="0.25">
      <c r="A23" s="55" t="s">
        <v>11</v>
      </c>
      <c r="B23" s="55" t="s">
        <v>12</v>
      </c>
      <c r="C23" s="57" t="s">
        <v>1</v>
      </c>
      <c r="D23" s="57" t="s">
        <v>9</v>
      </c>
      <c r="E23" s="57" t="s">
        <v>0</v>
      </c>
      <c r="F23" s="55" t="s">
        <v>11</v>
      </c>
      <c r="G23" s="55" t="s">
        <v>12</v>
      </c>
      <c r="H23" s="57" t="s">
        <v>7</v>
      </c>
      <c r="I23" s="57" t="s">
        <v>9</v>
      </c>
      <c r="J23" s="57" t="s">
        <v>0</v>
      </c>
      <c r="K23" s="55" t="s">
        <v>11</v>
      </c>
      <c r="L23" s="55" t="s">
        <v>12</v>
      </c>
      <c r="M23" s="57" t="s">
        <v>7</v>
      </c>
      <c r="N23" s="57" t="s">
        <v>9</v>
      </c>
      <c r="O23" s="57" t="s">
        <v>0</v>
      </c>
    </row>
    <row r="24" spans="1:30" x14ac:dyDescent="0.25">
      <c r="A24" s="9">
        <f t="shared" ref="A24:B24" si="1">IFERROR(A4,"-")</f>
        <v>0</v>
      </c>
      <c r="B24" s="9">
        <f t="shared" si="1"/>
        <v>0</v>
      </c>
      <c r="C24" s="10">
        <f t="shared" ref="C24:C30" si="2">IFERROR(C4*(1+$E$19),"-")</f>
        <v>0</v>
      </c>
      <c r="D24" s="11">
        <f t="shared" ref="D24:D30" si="3">D4</f>
        <v>0</v>
      </c>
      <c r="E24" s="23">
        <f>C24*D24</f>
        <v>0</v>
      </c>
      <c r="F24" s="9">
        <f>A24</f>
        <v>0</v>
      </c>
      <c r="G24" s="9">
        <f>B24</f>
        <v>0</v>
      </c>
      <c r="H24" s="10">
        <f t="shared" ref="H24:H30" si="4">IFERROR($C4*(1+$F$19),"-")</f>
        <v>0</v>
      </c>
      <c r="I24" s="11">
        <f>D24</f>
        <v>0</v>
      </c>
      <c r="J24" s="12">
        <f>H24*I24</f>
        <v>0</v>
      </c>
      <c r="K24" s="14">
        <f>F24</f>
        <v>0</v>
      </c>
      <c r="L24" s="14">
        <f>G24</f>
        <v>0</v>
      </c>
      <c r="M24" s="10">
        <f t="shared" ref="M24:M30" si="5">IFERROR($C4*(1+$G$19),"-")</f>
        <v>0</v>
      </c>
      <c r="N24" s="11">
        <f>I24</f>
        <v>0</v>
      </c>
      <c r="O24" s="23">
        <f>M24*N24</f>
        <v>0</v>
      </c>
    </row>
    <row r="25" spans="1:30" x14ac:dyDescent="0.25">
      <c r="A25" s="9">
        <f t="shared" ref="A25:B25" si="6">IFERROR(A5,"-")</f>
        <v>0</v>
      </c>
      <c r="B25" s="9">
        <f t="shared" si="6"/>
        <v>0</v>
      </c>
      <c r="C25" s="10">
        <f t="shared" si="2"/>
        <v>0</v>
      </c>
      <c r="D25" s="11">
        <f t="shared" si="3"/>
        <v>0</v>
      </c>
      <c r="E25" s="23">
        <f t="shared" ref="E25:E30" si="7">C25*D25</f>
        <v>0</v>
      </c>
      <c r="F25" s="9">
        <f t="shared" ref="F25:F30" si="8">A25</f>
        <v>0</v>
      </c>
      <c r="G25" s="9">
        <f t="shared" ref="G25:G30" si="9">B25</f>
        <v>0</v>
      </c>
      <c r="H25" s="10">
        <f t="shared" si="4"/>
        <v>0</v>
      </c>
      <c r="I25" s="11">
        <f t="shared" ref="I25:I30" si="10">D25</f>
        <v>0</v>
      </c>
      <c r="J25" s="12">
        <f t="shared" ref="J25:J30" si="11">H25*I25</f>
        <v>0</v>
      </c>
      <c r="K25" s="14">
        <f t="shared" ref="K25:K30" si="12">F25</f>
        <v>0</v>
      </c>
      <c r="L25" s="14">
        <f t="shared" ref="L25:L30" si="13">G25</f>
        <v>0</v>
      </c>
      <c r="M25" s="10">
        <f t="shared" si="5"/>
        <v>0</v>
      </c>
      <c r="N25" s="11">
        <f t="shared" ref="N25:N30" si="14">I25</f>
        <v>0</v>
      </c>
      <c r="O25" s="23">
        <f t="shared" ref="O25:O30" si="15">M25*N25</f>
        <v>0</v>
      </c>
    </row>
    <row r="26" spans="1:30" x14ac:dyDescent="0.25">
      <c r="A26" s="9">
        <f t="shared" ref="A26:B26" si="16">IFERROR(A6,"-")</f>
        <v>0</v>
      </c>
      <c r="B26" s="9">
        <f t="shared" si="16"/>
        <v>0</v>
      </c>
      <c r="C26" s="10">
        <f t="shared" si="2"/>
        <v>0</v>
      </c>
      <c r="D26" s="11">
        <f t="shared" si="3"/>
        <v>0</v>
      </c>
      <c r="E26" s="23">
        <f t="shared" si="7"/>
        <v>0</v>
      </c>
      <c r="F26" s="9">
        <f t="shared" si="8"/>
        <v>0</v>
      </c>
      <c r="G26" s="9">
        <f t="shared" si="9"/>
        <v>0</v>
      </c>
      <c r="H26" s="10">
        <f t="shared" si="4"/>
        <v>0</v>
      </c>
      <c r="I26" s="11">
        <f t="shared" si="10"/>
        <v>0</v>
      </c>
      <c r="J26" s="12">
        <f t="shared" si="11"/>
        <v>0</v>
      </c>
      <c r="K26" s="14">
        <f t="shared" si="12"/>
        <v>0</v>
      </c>
      <c r="L26" s="14">
        <f t="shared" si="13"/>
        <v>0</v>
      </c>
      <c r="M26" s="10">
        <f t="shared" si="5"/>
        <v>0</v>
      </c>
      <c r="N26" s="11">
        <f t="shared" si="14"/>
        <v>0</v>
      </c>
      <c r="O26" s="23">
        <f t="shared" si="15"/>
        <v>0</v>
      </c>
    </row>
    <row r="27" spans="1:30" x14ac:dyDescent="0.25">
      <c r="A27" s="9">
        <f t="shared" ref="A27:B27" si="17">IFERROR(A7,"-")</f>
        <v>0</v>
      </c>
      <c r="B27" s="9">
        <f t="shared" si="17"/>
        <v>0</v>
      </c>
      <c r="C27" s="10">
        <f t="shared" si="2"/>
        <v>0</v>
      </c>
      <c r="D27" s="11">
        <f t="shared" si="3"/>
        <v>0</v>
      </c>
      <c r="E27" s="23">
        <f t="shared" si="7"/>
        <v>0</v>
      </c>
      <c r="F27" s="9">
        <f t="shared" si="8"/>
        <v>0</v>
      </c>
      <c r="G27" s="9">
        <f t="shared" si="9"/>
        <v>0</v>
      </c>
      <c r="H27" s="10">
        <f t="shared" si="4"/>
        <v>0</v>
      </c>
      <c r="I27" s="11">
        <f t="shared" si="10"/>
        <v>0</v>
      </c>
      <c r="J27" s="12">
        <f t="shared" si="11"/>
        <v>0</v>
      </c>
      <c r="K27" s="14">
        <f t="shared" si="12"/>
        <v>0</v>
      </c>
      <c r="L27" s="14">
        <f t="shared" si="13"/>
        <v>0</v>
      </c>
      <c r="M27" s="10">
        <f t="shared" si="5"/>
        <v>0</v>
      </c>
      <c r="N27" s="11">
        <f t="shared" si="14"/>
        <v>0</v>
      </c>
      <c r="O27" s="23">
        <f t="shared" si="15"/>
        <v>0</v>
      </c>
    </row>
    <row r="28" spans="1:30" x14ac:dyDescent="0.25">
      <c r="A28" s="9">
        <f t="shared" ref="A28:B28" si="18">IFERROR(A8,"-")</f>
        <v>0</v>
      </c>
      <c r="B28" s="9">
        <f t="shared" si="18"/>
        <v>0</v>
      </c>
      <c r="C28" s="10">
        <f t="shared" si="2"/>
        <v>0</v>
      </c>
      <c r="D28" s="11">
        <f t="shared" si="3"/>
        <v>0</v>
      </c>
      <c r="E28" s="23">
        <f t="shared" si="7"/>
        <v>0</v>
      </c>
      <c r="F28" s="9">
        <f t="shared" si="8"/>
        <v>0</v>
      </c>
      <c r="G28" s="9">
        <f t="shared" si="9"/>
        <v>0</v>
      </c>
      <c r="H28" s="10">
        <f t="shared" si="4"/>
        <v>0</v>
      </c>
      <c r="I28" s="11">
        <f t="shared" si="10"/>
        <v>0</v>
      </c>
      <c r="J28" s="12">
        <f t="shared" si="11"/>
        <v>0</v>
      </c>
      <c r="K28" s="14">
        <f t="shared" si="12"/>
        <v>0</v>
      </c>
      <c r="L28" s="14">
        <f t="shared" si="13"/>
        <v>0</v>
      </c>
      <c r="M28" s="10">
        <f t="shared" si="5"/>
        <v>0</v>
      </c>
      <c r="N28" s="11">
        <f t="shared" si="14"/>
        <v>0</v>
      </c>
      <c r="O28" s="23">
        <f t="shared" si="15"/>
        <v>0</v>
      </c>
    </row>
    <row r="29" spans="1:30" x14ac:dyDescent="0.25">
      <c r="A29" s="9">
        <f t="shared" ref="A29:B29" si="19">IFERROR(A9,"-")</f>
        <v>0</v>
      </c>
      <c r="B29" s="9">
        <f t="shared" si="19"/>
        <v>0</v>
      </c>
      <c r="C29" s="10">
        <f t="shared" si="2"/>
        <v>0</v>
      </c>
      <c r="D29" s="11">
        <f t="shared" si="3"/>
        <v>0</v>
      </c>
      <c r="E29" s="23">
        <f t="shared" si="7"/>
        <v>0</v>
      </c>
      <c r="F29" s="9">
        <f t="shared" si="8"/>
        <v>0</v>
      </c>
      <c r="G29" s="9">
        <f t="shared" si="9"/>
        <v>0</v>
      </c>
      <c r="H29" s="10">
        <f t="shared" si="4"/>
        <v>0</v>
      </c>
      <c r="I29" s="11">
        <f t="shared" si="10"/>
        <v>0</v>
      </c>
      <c r="J29" s="12">
        <f t="shared" si="11"/>
        <v>0</v>
      </c>
      <c r="K29" s="14">
        <f t="shared" si="12"/>
        <v>0</v>
      </c>
      <c r="L29" s="14">
        <f t="shared" si="13"/>
        <v>0</v>
      </c>
      <c r="M29" s="10">
        <f t="shared" si="5"/>
        <v>0</v>
      </c>
      <c r="N29" s="11">
        <f t="shared" si="14"/>
        <v>0</v>
      </c>
      <c r="O29" s="23">
        <f t="shared" si="15"/>
        <v>0</v>
      </c>
    </row>
    <row r="30" spans="1:30" ht="19.5" thickBot="1" x14ac:dyDescent="0.3">
      <c r="A30" s="61">
        <f t="shared" ref="A30:B30" si="20">IFERROR(A10,"-")</f>
        <v>0</v>
      </c>
      <c r="B30" s="61">
        <f t="shared" si="20"/>
        <v>0</v>
      </c>
      <c r="C30" s="62">
        <f t="shared" si="2"/>
        <v>0</v>
      </c>
      <c r="D30" s="63">
        <f t="shared" si="3"/>
        <v>0</v>
      </c>
      <c r="E30" s="75">
        <f t="shared" si="7"/>
        <v>0</v>
      </c>
      <c r="F30" s="61">
        <f t="shared" si="8"/>
        <v>0</v>
      </c>
      <c r="G30" s="61">
        <f t="shared" si="9"/>
        <v>0</v>
      </c>
      <c r="H30" s="62">
        <f t="shared" si="4"/>
        <v>0</v>
      </c>
      <c r="I30" s="63">
        <f t="shared" si="10"/>
        <v>0</v>
      </c>
      <c r="J30" s="64">
        <f t="shared" si="11"/>
        <v>0</v>
      </c>
      <c r="K30" s="65">
        <f t="shared" si="12"/>
        <v>0</v>
      </c>
      <c r="L30" s="65">
        <f t="shared" si="13"/>
        <v>0</v>
      </c>
      <c r="M30" s="62">
        <f t="shared" si="5"/>
        <v>0</v>
      </c>
      <c r="N30" s="63">
        <f t="shared" si="14"/>
        <v>0</v>
      </c>
      <c r="O30" s="75">
        <f t="shared" si="15"/>
        <v>0</v>
      </c>
    </row>
    <row r="31" spans="1:30" ht="19.5" thickTop="1" x14ac:dyDescent="0.25">
      <c r="A31" s="58"/>
      <c r="B31" s="58"/>
      <c r="C31" s="59">
        <f>SUM(C24:C30)</f>
        <v>0</v>
      </c>
      <c r="D31" s="60"/>
      <c r="E31" s="59">
        <f>SUM(E24:E30)</f>
        <v>0</v>
      </c>
      <c r="F31" s="58"/>
      <c r="G31" s="58"/>
      <c r="H31" s="59">
        <f>SUM(H24:H30)</f>
        <v>0</v>
      </c>
      <c r="I31" s="60"/>
      <c r="J31" s="59">
        <f>SUM(J24:J30)</f>
        <v>0</v>
      </c>
      <c r="K31" s="58"/>
      <c r="L31" s="58"/>
      <c r="M31" s="59">
        <f>SUM(M24:M30)</f>
        <v>0</v>
      </c>
      <c r="N31" s="60"/>
      <c r="O31" s="59">
        <f>SUM(O24:O30)</f>
        <v>0</v>
      </c>
    </row>
    <row r="32" spans="1:30" s="22" customFormat="1" x14ac:dyDescent="0.25">
      <c r="B32" s="30"/>
      <c r="G32" s="30"/>
    </row>
    <row r="33" spans="2:7" s="22" customFormat="1" x14ac:dyDescent="0.25">
      <c r="B33" s="30"/>
      <c r="G33" s="30"/>
    </row>
    <row r="34" spans="2:7" s="22" customFormat="1" x14ac:dyDescent="0.25">
      <c r="B34" s="30"/>
      <c r="G34" s="30"/>
    </row>
    <row r="35" spans="2:7" s="22" customFormat="1" x14ac:dyDescent="0.25">
      <c r="B35" s="30"/>
      <c r="G35" s="30"/>
    </row>
    <row r="36" spans="2:7" s="22" customFormat="1" x14ac:dyDescent="0.25">
      <c r="B36" s="30"/>
      <c r="G36" s="30"/>
    </row>
    <row r="37" spans="2:7" s="22" customFormat="1" x14ac:dyDescent="0.25">
      <c r="B37" s="30"/>
      <c r="G37" s="30"/>
    </row>
    <row r="38" spans="2:7" s="22" customFormat="1" x14ac:dyDescent="0.25">
      <c r="B38" s="30"/>
      <c r="G38" s="30"/>
    </row>
    <row r="39" spans="2:7" s="22" customFormat="1" x14ac:dyDescent="0.25">
      <c r="B39" s="30"/>
      <c r="G39" s="30"/>
    </row>
    <row r="40" spans="2:7" s="22" customFormat="1" x14ac:dyDescent="0.25">
      <c r="B40" s="30"/>
      <c r="G40" s="30"/>
    </row>
    <row r="41" spans="2:7" s="22" customFormat="1" x14ac:dyDescent="0.25">
      <c r="B41" s="30"/>
      <c r="G41" s="30"/>
    </row>
    <row r="42" spans="2:7" s="22" customFormat="1" x14ac:dyDescent="0.25">
      <c r="B42" s="30"/>
      <c r="G42" s="30"/>
    </row>
    <row r="43" spans="2:7" s="22" customFormat="1" x14ac:dyDescent="0.25">
      <c r="B43" s="30"/>
      <c r="G43" s="30"/>
    </row>
    <row r="44" spans="2:7" s="22" customFormat="1" x14ac:dyDescent="0.25">
      <c r="B44" s="30"/>
      <c r="G44" s="30"/>
    </row>
    <row r="45" spans="2:7" s="22" customFormat="1" x14ac:dyDescent="0.25">
      <c r="B45" s="30"/>
      <c r="G45" s="30"/>
    </row>
    <row r="46" spans="2:7" s="22" customFormat="1" x14ac:dyDescent="0.25">
      <c r="B46" s="30"/>
      <c r="G46" s="30"/>
    </row>
    <row r="47" spans="2:7" s="22" customFormat="1" x14ac:dyDescent="0.25">
      <c r="B47" s="30"/>
      <c r="G47" s="30"/>
    </row>
    <row r="48" spans="2:7" s="22" customFormat="1" x14ac:dyDescent="0.25">
      <c r="B48" s="30"/>
      <c r="G48" s="30"/>
    </row>
    <row r="49" spans="2:7" s="22" customFormat="1" x14ac:dyDescent="0.25">
      <c r="B49" s="30"/>
      <c r="G49" s="30"/>
    </row>
    <row r="50" spans="2:7" s="22" customFormat="1" x14ac:dyDescent="0.25">
      <c r="B50" s="30"/>
      <c r="G50" s="30"/>
    </row>
    <row r="51" spans="2:7" s="22" customFormat="1" x14ac:dyDescent="0.25">
      <c r="B51" s="30"/>
      <c r="G51" s="30"/>
    </row>
    <row r="52" spans="2:7" s="22" customFormat="1" x14ac:dyDescent="0.25">
      <c r="B52" s="30"/>
      <c r="G52" s="30"/>
    </row>
    <row r="53" spans="2:7" s="22" customFormat="1" x14ac:dyDescent="0.25">
      <c r="B53" s="30"/>
      <c r="G53" s="30"/>
    </row>
    <row r="54" spans="2:7" s="22" customFormat="1" x14ac:dyDescent="0.25">
      <c r="B54" s="30"/>
      <c r="G54" s="30"/>
    </row>
    <row r="55" spans="2:7" s="22" customFormat="1" x14ac:dyDescent="0.25">
      <c r="B55" s="30"/>
      <c r="G55" s="30"/>
    </row>
    <row r="56" spans="2:7" s="22" customFormat="1" x14ac:dyDescent="0.25">
      <c r="B56" s="30"/>
      <c r="G56" s="30"/>
    </row>
    <row r="57" spans="2:7" s="22" customFormat="1" x14ac:dyDescent="0.25">
      <c r="B57" s="30"/>
      <c r="G57" s="30"/>
    </row>
    <row r="58" spans="2:7" s="22" customFormat="1" x14ac:dyDescent="0.25">
      <c r="B58" s="30"/>
      <c r="G58" s="30"/>
    </row>
    <row r="59" spans="2:7" s="22" customFormat="1" x14ac:dyDescent="0.25">
      <c r="B59" s="30"/>
      <c r="G59" s="30"/>
    </row>
    <row r="60" spans="2:7" s="22" customFormat="1" x14ac:dyDescent="0.25">
      <c r="B60" s="30"/>
      <c r="G60" s="30"/>
    </row>
    <row r="61" spans="2:7" s="22" customFormat="1" x14ac:dyDescent="0.25">
      <c r="B61" s="30"/>
      <c r="G61" s="30"/>
    </row>
    <row r="62" spans="2:7" s="22" customFormat="1" x14ac:dyDescent="0.25">
      <c r="B62" s="30"/>
      <c r="G62" s="30"/>
    </row>
    <row r="63" spans="2:7" s="22" customFormat="1" x14ac:dyDescent="0.25">
      <c r="B63" s="30"/>
      <c r="G63" s="30"/>
    </row>
    <row r="64" spans="2:7" s="22" customFormat="1" x14ac:dyDescent="0.25">
      <c r="B64" s="30"/>
      <c r="G64" s="30"/>
    </row>
    <row r="65" spans="2:7" s="22" customFormat="1" x14ac:dyDescent="0.25">
      <c r="B65" s="30"/>
      <c r="G65" s="30"/>
    </row>
    <row r="66" spans="2:7" s="22" customFormat="1" x14ac:dyDescent="0.25">
      <c r="B66" s="30"/>
      <c r="G66" s="30"/>
    </row>
    <row r="67" spans="2:7" s="22" customFormat="1" x14ac:dyDescent="0.25">
      <c r="B67" s="30"/>
      <c r="G67" s="30"/>
    </row>
    <row r="68" spans="2:7" s="22" customFormat="1" x14ac:dyDescent="0.25">
      <c r="B68" s="30"/>
      <c r="G68" s="30"/>
    </row>
    <row r="69" spans="2:7" s="22" customFormat="1" x14ac:dyDescent="0.25">
      <c r="B69" s="30"/>
      <c r="G69" s="30"/>
    </row>
    <row r="70" spans="2:7" s="22" customFormat="1" x14ac:dyDescent="0.25">
      <c r="B70" s="30"/>
      <c r="G70" s="30"/>
    </row>
    <row r="71" spans="2:7" s="22" customFormat="1" x14ac:dyDescent="0.25">
      <c r="B71" s="30"/>
      <c r="G71" s="30"/>
    </row>
    <row r="72" spans="2:7" s="22" customFormat="1" x14ac:dyDescent="0.25">
      <c r="B72" s="30"/>
      <c r="G72" s="30"/>
    </row>
    <row r="73" spans="2:7" s="22" customFormat="1" x14ac:dyDescent="0.25">
      <c r="B73" s="30"/>
      <c r="G73" s="30"/>
    </row>
    <row r="74" spans="2:7" s="22" customFormat="1" x14ac:dyDescent="0.25">
      <c r="B74" s="30"/>
      <c r="G74" s="30"/>
    </row>
    <row r="75" spans="2:7" s="22" customFormat="1" x14ac:dyDescent="0.25">
      <c r="B75" s="30"/>
      <c r="G75" s="30"/>
    </row>
    <row r="76" spans="2:7" s="22" customFormat="1" x14ac:dyDescent="0.25">
      <c r="B76" s="30"/>
      <c r="G76" s="30"/>
    </row>
    <row r="77" spans="2:7" s="22" customFormat="1" x14ac:dyDescent="0.25">
      <c r="B77" s="30"/>
      <c r="G77" s="30"/>
    </row>
    <row r="78" spans="2:7" s="22" customFormat="1" x14ac:dyDescent="0.25">
      <c r="B78" s="30"/>
      <c r="G78" s="30"/>
    </row>
    <row r="79" spans="2:7" s="22" customFormat="1" x14ac:dyDescent="0.25">
      <c r="B79" s="30"/>
      <c r="G79" s="30"/>
    </row>
    <row r="80" spans="2:7" s="22" customFormat="1" x14ac:dyDescent="0.25">
      <c r="B80" s="30"/>
      <c r="G80" s="30"/>
    </row>
    <row r="81" spans="2:7" s="22" customFormat="1" x14ac:dyDescent="0.25">
      <c r="B81" s="30"/>
      <c r="G81" s="30"/>
    </row>
    <row r="82" spans="2:7" s="22" customFormat="1" x14ac:dyDescent="0.25">
      <c r="B82" s="30"/>
      <c r="G82" s="30"/>
    </row>
    <row r="83" spans="2:7" s="22" customFormat="1" x14ac:dyDescent="0.25">
      <c r="B83" s="30"/>
      <c r="G83" s="30"/>
    </row>
    <row r="84" spans="2:7" s="22" customFormat="1" x14ac:dyDescent="0.25">
      <c r="B84" s="30"/>
      <c r="G84" s="30"/>
    </row>
    <row r="85" spans="2:7" s="22" customFormat="1" x14ac:dyDescent="0.25">
      <c r="B85" s="30"/>
      <c r="G85" s="30"/>
    </row>
    <row r="86" spans="2:7" s="22" customFormat="1" x14ac:dyDescent="0.25">
      <c r="B86" s="30"/>
      <c r="G86" s="30"/>
    </row>
    <row r="87" spans="2:7" s="22" customFormat="1" x14ac:dyDescent="0.25">
      <c r="B87" s="30"/>
      <c r="G87" s="30"/>
    </row>
    <row r="88" spans="2:7" s="22" customFormat="1" x14ac:dyDescent="0.25">
      <c r="B88" s="30"/>
      <c r="G88" s="30"/>
    </row>
    <row r="89" spans="2:7" s="22" customFormat="1" x14ac:dyDescent="0.25">
      <c r="B89" s="30"/>
      <c r="G89" s="30"/>
    </row>
    <row r="90" spans="2:7" s="22" customFormat="1" x14ac:dyDescent="0.25">
      <c r="B90" s="30"/>
      <c r="G90" s="30"/>
    </row>
    <row r="91" spans="2:7" s="22" customFormat="1" x14ac:dyDescent="0.25">
      <c r="B91" s="30"/>
      <c r="G91" s="30"/>
    </row>
    <row r="92" spans="2:7" s="22" customFormat="1" x14ac:dyDescent="0.25">
      <c r="B92" s="30"/>
      <c r="G92" s="30"/>
    </row>
    <row r="93" spans="2:7" s="22" customFormat="1" x14ac:dyDescent="0.25">
      <c r="B93" s="30"/>
      <c r="G93" s="30"/>
    </row>
    <row r="94" spans="2:7" s="22" customFormat="1" x14ac:dyDescent="0.25">
      <c r="B94" s="30"/>
      <c r="G94" s="30"/>
    </row>
    <row r="95" spans="2:7" s="22" customFormat="1" x14ac:dyDescent="0.25">
      <c r="B95" s="30"/>
      <c r="G95" s="30"/>
    </row>
    <row r="96" spans="2:7" s="22" customFormat="1" x14ac:dyDescent="0.25">
      <c r="B96" s="30"/>
      <c r="G96" s="30"/>
    </row>
    <row r="97" spans="2:7" s="22" customFormat="1" x14ac:dyDescent="0.25">
      <c r="B97" s="30"/>
      <c r="G97" s="30"/>
    </row>
    <row r="98" spans="2:7" s="22" customFormat="1" x14ac:dyDescent="0.25">
      <c r="B98" s="30"/>
      <c r="G98" s="30"/>
    </row>
    <row r="99" spans="2:7" s="22" customFormat="1" x14ac:dyDescent="0.25">
      <c r="B99" s="30"/>
      <c r="G99" s="30"/>
    </row>
    <row r="100" spans="2:7" s="22" customFormat="1" x14ac:dyDescent="0.25">
      <c r="B100" s="30"/>
      <c r="G100" s="30"/>
    </row>
    <row r="101" spans="2:7" s="22" customFormat="1" x14ac:dyDescent="0.25">
      <c r="B101" s="30"/>
      <c r="G101" s="30"/>
    </row>
    <row r="102" spans="2:7" s="22" customFormat="1" x14ac:dyDescent="0.25">
      <c r="B102" s="30"/>
      <c r="G102" s="30"/>
    </row>
    <row r="103" spans="2:7" s="22" customFormat="1" x14ac:dyDescent="0.25">
      <c r="B103" s="30"/>
      <c r="G103" s="30"/>
    </row>
    <row r="104" spans="2:7" s="22" customFormat="1" x14ac:dyDescent="0.25">
      <c r="B104" s="30"/>
      <c r="G104" s="30"/>
    </row>
    <row r="105" spans="2:7" s="22" customFormat="1" x14ac:dyDescent="0.25">
      <c r="B105" s="30"/>
      <c r="G105" s="30"/>
    </row>
    <row r="106" spans="2:7" s="22" customFormat="1" x14ac:dyDescent="0.25">
      <c r="B106" s="30"/>
      <c r="G106" s="30"/>
    </row>
    <row r="107" spans="2:7" s="22" customFormat="1" x14ac:dyDescent="0.25">
      <c r="B107" s="30"/>
      <c r="G107" s="30"/>
    </row>
    <row r="108" spans="2:7" s="22" customFormat="1" x14ac:dyDescent="0.25">
      <c r="B108" s="30"/>
      <c r="G108" s="30"/>
    </row>
    <row r="109" spans="2:7" s="22" customFormat="1" x14ac:dyDescent="0.25">
      <c r="B109" s="30"/>
      <c r="G109" s="30"/>
    </row>
    <row r="110" spans="2:7" s="22" customFormat="1" x14ac:dyDescent="0.25">
      <c r="B110" s="30"/>
      <c r="G110" s="30"/>
    </row>
    <row r="111" spans="2:7" s="22" customFormat="1" x14ac:dyDescent="0.25">
      <c r="B111" s="30"/>
      <c r="G111" s="30"/>
    </row>
    <row r="112" spans="2:7" s="22" customFormat="1" x14ac:dyDescent="0.25">
      <c r="B112" s="30"/>
      <c r="G112" s="30"/>
    </row>
    <row r="113" spans="2:7" s="22" customFormat="1" x14ac:dyDescent="0.25">
      <c r="B113" s="30"/>
      <c r="G113" s="30"/>
    </row>
    <row r="114" spans="2:7" s="22" customFormat="1" x14ac:dyDescent="0.25">
      <c r="B114" s="30"/>
      <c r="G114" s="30"/>
    </row>
    <row r="115" spans="2:7" s="22" customFormat="1" x14ac:dyDescent="0.25">
      <c r="B115" s="30"/>
      <c r="G115" s="30"/>
    </row>
    <row r="116" spans="2:7" s="22" customFormat="1" x14ac:dyDescent="0.25">
      <c r="B116" s="30"/>
      <c r="G116" s="30"/>
    </row>
    <row r="117" spans="2:7" s="22" customFormat="1" x14ac:dyDescent="0.25">
      <c r="B117" s="30"/>
      <c r="G117" s="30"/>
    </row>
    <row r="118" spans="2:7" s="22" customFormat="1" x14ac:dyDescent="0.25">
      <c r="B118" s="30"/>
      <c r="G118" s="30"/>
    </row>
    <row r="119" spans="2:7" s="22" customFormat="1" x14ac:dyDescent="0.25">
      <c r="B119" s="30"/>
      <c r="G119" s="30"/>
    </row>
    <row r="120" spans="2:7" s="22" customFormat="1" x14ac:dyDescent="0.25">
      <c r="B120" s="30"/>
      <c r="G120" s="30"/>
    </row>
    <row r="121" spans="2:7" s="22" customFormat="1" x14ac:dyDescent="0.25">
      <c r="B121" s="30"/>
      <c r="G121" s="30"/>
    </row>
    <row r="122" spans="2:7" s="22" customFormat="1" x14ac:dyDescent="0.25">
      <c r="B122" s="30"/>
      <c r="G122" s="30"/>
    </row>
    <row r="123" spans="2:7" s="22" customFormat="1" x14ac:dyDescent="0.25">
      <c r="B123" s="30"/>
      <c r="G123" s="30"/>
    </row>
    <row r="124" spans="2:7" s="22" customFormat="1" x14ac:dyDescent="0.25">
      <c r="B124" s="30"/>
      <c r="G124" s="30"/>
    </row>
    <row r="125" spans="2:7" s="22" customFormat="1" x14ac:dyDescent="0.25">
      <c r="B125" s="30"/>
      <c r="G125" s="30"/>
    </row>
    <row r="126" spans="2:7" s="22" customFormat="1" x14ac:dyDescent="0.25">
      <c r="B126" s="30"/>
      <c r="G126" s="30"/>
    </row>
    <row r="127" spans="2:7" s="22" customFormat="1" x14ac:dyDescent="0.25">
      <c r="B127" s="30"/>
      <c r="G127" s="30"/>
    </row>
    <row r="128" spans="2:7" s="22" customFormat="1" x14ac:dyDescent="0.25">
      <c r="B128" s="30"/>
      <c r="G128" s="30"/>
    </row>
    <row r="129" spans="2:7" s="22" customFormat="1" x14ac:dyDescent="0.25">
      <c r="B129" s="30"/>
      <c r="G129" s="30"/>
    </row>
    <row r="130" spans="2:7" s="22" customFormat="1" x14ac:dyDescent="0.25">
      <c r="B130" s="30"/>
      <c r="G130" s="30"/>
    </row>
    <row r="131" spans="2:7" s="22" customFormat="1" x14ac:dyDescent="0.25">
      <c r="B131" s="30"/>
      <c r="G131" s="30"/>
    </row>
    <row r="132" spans="2:7" s="22" customFormat="1" x14ac:dyDescent="0.25">
      <c r="B132" s="30"/>
      <c r="G132" s="30"/>
    </row>
    <row r="133" spans="2:7" s="22" customFormat="1" x14ac:dyDescent="0.25">
      <c r="B133" s="30"/>
      <c r="G133" s="30"/>
    </row>
    <row r="134" spans="2:7" s="22" customFormat="1" x14ac:dyDescent="0.25">
      <c r="B134" s="30"/>
      <c r="G134" s="30"/>
    </row>
    <row r="135" spans="2:7" s="22" customFormat="1" x14ac:dyDescent="0.25">
      <c r="B135" s="30"/>
      <c r="G135" s="30"/>
    </row>
    <row r="136" spans="2:7" s="22" customFormat="1" x14ac:dyDescent="0.25">
      <c r="B136" s="30"/>
      <c r="G136" s="30"/>
    </row>
    <row r="137" spans="2:7" s="22" customFormat="1" x14ac:dyDescent="0.25">
      <c r="B137" s="30"/>
      <c r="G137" s="30"/>
    </row>
    <row r="138" spans="2:7" s="22" customFormat="1" x14ac:dyDescent="0.25">
      <c r="B138" s="30"/>
      <c r="G138" s="30"/>
    </row>
    <row r="139" spans="2:7" s="22" customFormat="1" x14ac:dyDescent="0.25">
      <c r="B139" s="30"/>
      <c r="G139" s="30"/>
    </row>
    <row r="140" spans="2:7" s="22" customFormat="1" x14ac:dyDescent="0.25">
      <c r="B140" s="30"/>
      <c r="G140" s="30"/>
    </row>
    <row r="141" spans="2:7" s="22" customFormat="1" x14ac:dyDescent="0.25">
      <c r="B141" s="30"/>
      <c r="G141" s="30"/>
    </row>
    <row r="142" spans="2:7" s="22" customFormat="1" x14ac:dyDescent="0.25">
      <c r="B142" s="30"/>
      <c r="G142" s="30"/>
    </row>
    <row r="143" spans="2:7" s="22" customFormat="1" x14ac:dyDescent="0.25">
      <c r="B143" s="30"/>
      <c r="G143" s="30"/>
    </row>
    <row r="144" spans="2:7" s="22" customFormat="1" x14ac:dyDescent="0.25">
      <c r="B144" s="30"/>
      <c r="G144" s="30"/>
    </row>
    <row r="145" spans="2:7" s="22" customFormat="1" x14ac:dyDescent="0.25">
      <c r="B145" s="30"/>
      <c r="G145" s="30"/>
    </row>
    <row r="146" spans="2:7" s="22" customFormat="1" x14ac:dyDescent="0.25">
      <c r="B146" s="30"/>
      <c r="G146" s="30"/>
    </row>
    <row r="147" spans="2:7" s="22" customFormat="1" x14ac:dyDescent="0.25">
      <c r="B147" s="30"/>
      <c r="G147" s="30"/>
    </row>
    <row r="148" spans="2:7" s="22" customFormat="1" x14ac:dyDescent="0.25">
      <c r="B148" s="30"/>
      <c r="G148" s="30"/>
    </row>
    <row r="149" spans="2:7" s="22" customFormat="1" x14ac:dyDescent="0.25">
      <c r="B149" s="30"/>
      <c r="G149" s="30"/>
    </row>
    <row r="150" spans="2:7" s="22" customFormat="1" x14ac:dyDescent="0.25">
      <c r="B150" s="30"/>
      <c r="G150" s="30"/>
    </row>
    <row r="151" spans="2:7" s="22" customFormat="1" x14ac:dyDescent="0.25">
      <c r="B151" s="30"/>
      <c r="G151" s="30"/>
    </row>
    <row r="152" spans="2:7" s="22" customFormat="1" x14ac:dyDescent="0.25">
      <c r="B152" s="30"/>
      <c r="G152" s="30"/>
    </row>
    <row r="153" spans="2:7" s="22" customFormat="1" x14ac:dyDescent="0.25">
      <c r="B153" s="30"/>
      <c r="G153" s="30"/>
    </row>
    <row r="154" spans="2:7" s="22" customFormat="1" x14ac:dyDescent="0.25">
      <c r="B154" s="30"/>
      <c r="G154" s="30"/>
    </row>
    <row r="155" spans="2:7" s="22" customFormat="1" x14ac:dyDescent="0.25">
      <c r="B155" s="30"/>
      <c r="G155" s="30"/>
    </row>
    <row r="156" spans="2:7" s="22" customFormat="1" x14ac:dyDescent="0.25">
      <c r="B156" s="30"/>
      <c r="G156" s="30"/>
    </row>
    <row r="157" spans="2:7" s="22" customFormat="1" x14ac:dyDescent="0.25">
      <c r="B157" s="30"/>
      <c r="G157" s="30"/>
    </row>
    <row r="158" spans="2:7" s="22" customFormat="1" x14ac:dyDescent="0.25">
      <c r="B158" s="30"/>
      <c r="G158" s="30"/>
    </row>
    <row r="159" spans="2:7" s="22" customFormat="1" x14ac:dyDescent="0.25">
      <c r="B159" s="30"/>
      <c r="G159" s="30"/>
    </row>
    <row r="160" spans="2:7" s="22" customFormat="1" x14ac:dyDescent="0.25">
      <c r="B160" s="30"/>
      <c r="G160" s="30"/>
    </row>
    <row r="161" spans="2:7" s="22" customFormat="1" x14ac:dyDescent="0.25">
      <c r="B161" s="30"/>
      <c r="G161" s="30"/>
    </row>
    <row r="162" spans="2:7" s="22" customFormat="1" x14ac:dyDescent="0.25">
      <c r="B162" s="30"/>
      <c r="G162" s="30"/>
    </row>
    <row r="163" spans="2:7" s="22" customFormat="1" x14ac:dyDescent="0.25">
      <c r="B163" s="30"/>
      <c r="G163" s="30"/>
    </row>
    <row r="164" spans="2:7" s="22" customFormat="1" x14ac:dyDescent="0.25">
      <c r="B164" s="30"/>
      <c r="G164" s="30"/>
    </row>
    <row r="165" spans="2:7" s="22" customFormat="1" x14ac:dyDescent="0.25">
      <c r="B165" s="30"/>
      <c r="G165" s="30"/>
    </row>
    <row r="166" spans="2:7" s="22" customFormat="1" x14ac:dyDescent="0.25">
      <c r="B166" s="30"/>
      <c r="G166" s="30"/>
    </row>
    <row r="167" spans="2:7" s="22" customFormat="1" x14ac:dyDescent="0.25">
      <c r="B167" s="30"/>
      <c r="G167" s="30"/>
    </row>
    <row r="168" spans="2:7" s="22" customFormat="1" x14ac:dyDescent="0.25">
      <c r="B168" s="30"/>
      <c r="G168" s="30"/>
    </row>
    <row r="169" spans="2:7" s="22" customFormat="1" x14ac:dyDescent="0.25">
      <c r="B169" s="30"/>
      <c r="G169" s="30"/>
    </row>
    <row r="170" spans="2:7" s="22" customFormat="1" x14ac:dyDescent="0.25">
      <c r="B170" s="30"/>
      <c r="G170" s="30"/>
    </row>
    <row r="171" spans="2:7" s="22" customFormat="1" x14ac:dyDescent="0.25">
      <c r="B171" s="30"/>
      <c r="G171" s="30"/>
    </row>
    <row r="172" spans="2:7" s="22" customFormat="1" x14ac:dyDescent="0.25">
      <c r="B172" s="30"/>
      <c r="G172" s="30"/>
    </row>
    <row r="173" spans="2:7" s="22" customFormat="1" x14ac:dyDescent="0.25">
      <c r="B173" s="30"/>
      <c r="G173" s="30"/>
    </row>
    <row r="174" spans="2:7" s="22" customFormat="1" x14ac:dyDescent="0.25">
      <c r="B174" s="30"/>
      <c r="G174" s="30"/>
    </row>
    <row r="175" spans="2:7" s="22" customFormat="1" x14ac:dyDescent="0.25">
      <c r="B175" s="30"/>
      <c r="G175" s="30"/>
    </row>
    <row r="176" spans="2:7" s="22" customFormat="1" x14ac:dyDescent="0.25">
      <c r="B176" s="30"/>
      <c r="G176" s="30"/>
    </row>
    <row r="177" spans="2:7" s="22" customFormat="1" x14ac:dyDescent="0.25">
      <c r="B177" s="30"/>
      <c r="G177" s="30"/>
    </row>
    <row r="178" spans="2:7" s="22" customFormat="1" x14ac:dyDescent="0.25">
      <c r="B178" s="30"/>
      <c r="G178" s="30"/>
    </row>
    <row r="179" spans="2:7" s="22" customFormat="1" x14ac:dyDescent="0.25">
      <c r="B179" s="30"/>
      <c r="G179" s="30"/>
    </row>
    <row r="180" spans="2:7" s="22" customFormat="1" x14ac:dyDescent="0.25">
      <c r="B180" s="30"/>
      <c r="G180" s="30"/>
    </row>
    <row r="181" spans="2:7" s="22" customFormat="1" x14ac:dyDescent="0.25">
      <c r="B181" s="30"/>
      <c r="G181" s="30"/>
    </row>
    <row r="182" spans="2:7" s="22" customFormat="1" x14ac:dyDescent="0.25">
      <c r="B182" s="30"/>
      <c r="G182" s="30"/>
    </row>
    <row r="183" spans="2:7" s="22" customFormat="1" x14ac:dyDescent="0.25">
      <c r="B183" s="30"/>
      <c r="G183" s="30"/>
    </row>
    <row r="184" spans="2:7" s="22" customFormat="1" x14ac:dyDescent="0.25">
      <c r="B184" s="30"/>
      <c r="G184" s="30"/>
    </row>
    <row r="185" spans="2:7" s="22" customFormat="1" x14ac:dyDescent="0.25">
      <c r="B185" s="30"/>
      <c r="G185" s="30"/>
    </row>
    <row r="186" spans="2:7" s="22" customFormat="1" x14ac:dyDescent="0.25">
      <c r="B186" s="30"/>
      <c r="G186" s="30"/>
    </row>
    <row r="187" spans="2:7" s="22" customFormat="1" x14ac:dyDescent="0.25">
      <c r="B187" s="30"/>
      <c r="G187" s="30"/>
    </row>
    <row r="188" spans="2:7" s="22" customFormat="1" x14ac:dyDescent="0.25">
      <c r="B188" s="30"/>
      <c r="G188" s="30"/>
    </row>
    <row r="189" spans="2:7" s="22" customFormat="1" x14ac:dyDescent="0.25">
      <c r="B189" s="30"/>
      <c r="G189" s="30"/>
    </row>
    <row r="190" spans="2:7" s="22" customFormat="1" x14ac:dyDescent="0.25">
      <c r="B190" s="30"/>
      <c r="G190" s="30"/>
    </row>
    <row r="191" spans="2:7" s="22" customFormat="1" x14ac:dyDescent="0.25">
      <c r="B191" s="30"/>
      <c r="G191" s="30"/>
    </row>
    <row r="192" spans="2:7" s="22" customFormat="1" x14ac:dyDescent="0.25">
      <c r="B192" s="30"/>
      <c r="G192" s="30"/>
    </row>
    <row r="193" spans="2:7" s="22" customFormat="1" x14ac:dyDescent="0.25">
      <c r="B193" s="30"/>
      <c r="G193" s="30"/>
    </row>
    <row r="194" spans="2:7" s="22" customFormat="1" x14ac:dyDescent="0.25">
      <c r="B194" s="30"/>
      <c r="G194" s="30"/>
    </row>
    <row r="195" spans="2:7" s="22" customFormat="1" x14ac:dyDescent="0.25">
      <c r="B195" s="30"/>
      <c r="G195" s="30"/>
    </row>
    <row r="196" spans="2:7" s="22" customFormat="1" x14ac:dyDescent="0.25">
      <c r="B196" s="30"/>
      <c r="G196" s="30"/>
    </row>
    <row r="197" spans="2:7" s="22" customFormat="1" x14ac:dyDescent="0.25">
      <c r="B197" s="30"/>
      <c r="G197" s="30"/>
    </row>
    <row r="198" spans="2:7" s="22" customFormat="1" x14ac:dyDescent="0.25">
      <c r="B198" s="30"/>
      <c r="G198" s="30"/>
    </row>
    <row r="199" spans="2:7" s="22" customFormat="1" x14ac:dyDescent="0.25">
      <c r="B199" s="30"/>
      <c r="G199" s="30"/>
    </row>
    <row r="200" spans="2:7" s="22" customFormat="1" x14ac:dyDescent="0.25">
      <c r="B200" s="30"/>
      <c r="G200" s="30"/>
    </row>
    <row r="201" spans="2:7" s="22" customFormat="1" x14ac:dyDescent="0.25">
      <c r="B201" s="30"/>
      <c r="G201" s="30"/>
    </row>
    <row r="202" spans="2:7" s="22" customFormat="1" x14ac:dyDescent="0.25">
      <c r="B202" s="30"/>
      <c r="G202" s="30"/>
    </row>
    <row r="203" spans="2:7" s="22" customFormat="1" x14ac:dyDescent="0.25">
      <c r="B203" s="30"/>
      <c r="G203" s="30"/>
    </row>
    <row r="204" spans="2:7" s="22" customFormat="1" x14ac:dyDescent="0.25">
      <c r="B204" s="30"/>
      <c r="G204" s="30"/>
    </row>
    <row r="205" spans="2:7" s="22" customFormat="1" x14ac:dyDescent="0.25">
      <c r="B205" s="30"/>
      <c r="G205" s="30"/>
    </row>
    <row r="206" spans="2:7" s="22" customFormat="1" x14ac:dyDescent="0.25">
      <c r="B206" s="30"/>
      <c r="G206" s="30"/>
    </row>
    <row r="207" spans="2:7" s="22" customFormat="1" x14ac:dyDescent="0.25">
      <c r="B207" s="30"/>
      <c r="G207" s="30"/>
    </row>
    <row r="208" spans="2:7" s="22" customFormat="1" x14ac:dyDescent="0.25">
      <c r="B208" s="30"/>
      <c r="G208" s="30"/>
    </row>
    <row r="209" spans="2:7" s="22" customFormat="1" x14ac:dyDescent="0.25">
      <c r="B209" s="30"/>
      <c r="G209" s="30"/>
    </row>
    <row r="210" spans="2:7" s="22" customFormat="1" x14ac:dyDescent="0.25">
      <c r="B210" s="30"/>
      <c r="G210" s="30"/>
    </row>
    <row r="211" spans="2:7" s="22" customFormat="1" x14ac:dyDescent="0.25">
      <c r="B211" s="30"/>
      <c r="G211" s="30"/>
    </row>
    <row r="212" spans="2:7" s="22" customFormat="1" x14ac:dyDescent="0.25">
      <c r="B212" s="30"/>
      <c r="G212" s="30"/>
    </row>
    <row r="213" spans="2:7" s="22" customFormat="1" x14ac:dyDescent="0.25">
      <c r="B213" s="30"/>
      <c r="G213" s="30"/>
    </row>
    <row r="214" spans="2:7" s="22" customFormat="1" x14ac:dyDescent="0.25">
      <c r="B214" s="30"/>
      <c r="G214" s="30"/>
    </row>
    <row r="215" spans="2:7" s="22" customFormat="1" x14ac:dyDescent="0.25">
      <c r="B215" s="30"/>
      <c r="G215" s="30"/>
    </row>
    <row r="216" spans="2:7" s="22" customFormat="1" x14ac:dyDescent="0.25">
      <c r="B216" s="30"/>
      <c r="G216" s="30"/>
    </row>
    <row r="217" spans="2:7" s="22" customFormat="1" x14ac:dyDescent="0.25">
      <c r="B217" s="30"/>
      <c r="G217" s="30"/>
    </row>
    <row r="218" spans="2:7" s="22" customFormat="1" x14ac:dyDescent="0.25">
      <c r="B218" s="30"/>
      <c r="G218" s="30"/>
    </row>
    <row r="219" spans="2:7" s="22" customFormat="1" x14ac:dyDescent="0.25">
      <c r="B219" s="30"/>
      <c r="G219" s="30"/>
    </row>
    <row r="220" spans="2:7" s="22" customFormat="1" x14ac:dyDescent="0.25">
      <c r="B220" s="30"/>
      <c r="G220" s="30"/>
    </row>
    <row r="221" spans="2:7" s="22" customFormat="1" x14ac:dyDescent="0.25">
      <c r="B221" s="30"/>
      <c r="G221" s="30"/>
    </row>
    <row r="222" spans="2:7" s="22" customFormat="1" x14ac:dyDescent="0.25">
      <c r="B222" s="30"/>
      <c r="G222" s="30"/>
    </row>
    <row r="223" spans="2:7" s="22" customFormat="1" x14ac:dyDescent="0.25">
      <c r="B223" s="30"/>
      <c r="G223" s="30"/>
    </row>
    <row r="224" spans="2:7" s="22" customFormat="1" x14ac:dyDescent="0.25">
      <c r="B224" s="30"/>
      <c r="G224" s="30"/>
    </row>
    <row r="225" spans="2:7" s="22" customFormat="1" x14ac:dyDescent="0.25">
      <c r="B225" s="30"/>
      <c r="G225" s="30"/>
    </row>
    <row r="226" spans="2:7" s="22" customFormat="1" x14ac:dyDescent="0.25">
      <c r="B226" s="30"/>
      <c r="G226" s="30"/>
    </row>
    <row r="227" spans="2:7" s="22" customFormat="1" x14ac:dyDescent="0.25">
      <c r="B227" s="30"/>
      <c r="G227" s="30"/>
    </row>
    <row r="228" spans="2:7" s="22" customFormat="1" x14ac:dyDescent="0.25">
      <c r="B228" s="30"/>
      <c r="G228" s="30"/>
    </row>
    <row r="229" spans="2:7" s="22" customFormat="1" x14ac:dyDescent="0.25">
      <c r="B229" s="30"/>
      <c r="G229" s="30"/>
    </row>
    <row r="230" spans="2:7" s="22" customFormat="1" x14ac:dyDescent="0.25">
      <c r="B230" s="30"/>
      <c r="G230" s="30"/>
    </row>
    <row r="231" spans="2:7" s="22" customFormat="1" x14ac:dyDescent="0.25">
      <c r="B231" s="30"/>
      <c r="G231" s="30"/>
    </row>
    <row r="232" spans="2:7" s="22" customFormat="1" x14ac:dyDescent="0.25">
      <c r="B232" s="30"/>
      <c r="G232" s="30"/>
    </row>
    <row r="233" spans="2:7" s="22" customFormat="1" x14ac:dyDescent="0.25">
      <c r="B233" s="30"/>
      <c r="G233" s="30"/>
    </row>
    <row r="234" spans="2:7" s="22" customFormat="1" x14ac:dyDescent="0.25">
      <c r="B234" s="30"/>
      <c r="G234" s="30"/>
    </row>
    <row r="235" spans="2:7" s="22" customFormat="1" x14ac:dyDescent="0.25">
      <c r="B235" s="30"/>
      <c r="G235" s="30"/>
    </row>
    <row r="236" spans="2:7" s="22" customFormat="1" x14ac:dyDescent="0.25">
      <c r="B236" s="30"/>
      <c r="G236" s="30"/>
    </row>
    <row r="237" spans="2:7" s="22" customFormat="1" x14ac:dyDescent="0.25">
      <c r="B237" s="30"/>
      <c r="G237" s="30"/>
    </row>
    <row r="238" spans="2:7" s="22" customFormat="1" x14ac:dyDescent="0.25">
      <c r="B238" s="30"/>
      <c r="G238" s="30"/>
    </row>
    <row r="239" spans="2:7" s="22" customFormat="1" x14ac:dyDescent="0.25">
      <c r="B239" s="30"/>
      <c r="G239" s="30"/>
    </row>
    <row r="240" spans="2:7" s="22" customFormat="1" x14ac:dyDescent="0.25">
      <c r="B240" s="30"/>
      <c r="G240" s="30"/>
    </row>
    <row r="241" spans="2:7" s="22" customFormat="1" x14ac:dyDescent="0.25">
      <c r="B241" s="30"/>
      <c r="G241" s="30"/>
    </row>
    <row r="242" spans="2:7" s="22" customFormat="1" x14ac:dyDescent="0.25">
      <c r="B242" s="30"/>
      <c r="G242" s="30"/>
    </row>
    <row r="243" spans="2:7" s="22" customFormat="1" x14ac:dyDescent="0.25">
      <c r="B243" s="30"/>
      <c r="G243" s="30"/>
    </row>
    <row r="244" spans="2:7" s="22" customFormat="1" x14ac:dyDescent="0.25">
      <c r="B244" s="30"/>
      <c r="G244" s="30"/>
    </row>
    <row r="245" spans="2:7" s="22" customFormat="1" x14ac:dyDescent="0.25">
      <c r="B245" s="30"/>
      <c r="G245" s="30"/>
    </row>
    <row r="246" spans="2:7" s="22" customFormat="1" x14ac:dyDescent="0.25">
      <c r="B246" s="30"/>
      <c r="G246" s="30"/>
    </row>
    <row r="247" spans="2:7" s="22" customFormat="1" x14ac:dyDescent="0.25">
      <c r="B247" s="30"/>
      <c r="G247" s="30"/>
    </row>
    <row r="248" spans="2:7" s="22" customFormat="1" x14ac:dyDescent="0.25">
      <c r="B248" s="30"/>
      <c r="G248" s="30"/>
    </row>
    <row r="249" spans="2:7" s="22" customFormat="1" x14ac:dyDescent="0.25">
      <c r="B249" s="30"/>
      <c r="G249" s="30"/>
    </row>
    <row r="250" spans="2:7" s="22" customFormat="1" x14ac:dyDescent="0.25">
      <c r="B250" s="30"/>
      <c r="G250" s="30"/>
    </row>
    <row r="251" spans="2:7" s="22" customFormat="1" x14ac:dyDescent="0.25">
      <c r="B251" s="30"/>
      <c r="G251" s="30"/>
    </row>
    <row r="252" spans="2:7" s="22" customFormat="1" x14ac:dyDescent="0.25">
      <c r="B252" s="30"/>
      <c r="G252" s="30"/>
    </row>
    <row r="253" spans="2:7" s="22" customFormat="1" x14ac:dyDescent="0.25">
      <c r="B253" s="30"/>
      <c r="G253" s="30"/>
    </row>
    <row r="254" spans="2:7" s="22" customFormat="1" x14ac:dyDescent="0.25">
      <c r="B254" s="30"/>
      <c r="G254" s="30"/>
    </row>
    <row r="255" spans="2:7" s="22" customFormat="1" x14ac:dyDescent="0.25">
      <c r="B255" s="30"/>
      <c r="G255" s="30"/>
    </row>
    <row r="256" spans="2:7" s="22" customFormat="1" x14ac:dyDescent="0.25">
      <c r="B256" s="30"/>
      <c r="G256" s="30"/>
    </row>
    <row r="257" spans="2:7" s="22" customFormat="1" x14ac:dyDescent="0.25">
      <c r="B257" s="30"/>
      <c r="G257" s="30"/>
    </row>
    <row r="258" spans="2:7" s="22" customFormat="1" x14ac:dyDescent="0.25">
      <c r="B258" s="30"/>
      <c r="G258" s="30"/>
    </row>
    <row r="259" spans="2:7" s="22" customFormat="1" x14ac:dyDescent="0.25">
      <c r="B259" s="30"/>
      <c r="G259" s="30"/>
    </row>
    <row r="260" spans="2:7" s="22" customFormat="1" x14ac:dyDescent="0.25">
      <c r="B260" s="30"/>
      <c r="G260" s="30"/>
    </row>
    <row r="261" spans="2:7" s="22" customFormat="1" x14ac:dyDescent="0.25">
      <c r="B261" s="30"/>
      <c r="G261" s="30"/>
    </row>
    <row r="262" spans="2:7" s="22" customFormat="1" x14ac:dyDescent="0.25">
      <c r="B262" s="30"/>
      <c r="G262" s="30"/>
    </row>
    <row r="263" spans="2:7" s="22" customFormat="1" x14ac:dyDescent="0.25">
      <c r="B263" s="30"/>
      <c r="G263" s="30"/>
    </row>
    <row r="264" spans="2:7" s="22" customFormat="1" x14ac:dyDescent="0.25">
      <c r="B264" s="30"/>
      <c r="G264" s="30"/>
    </row>
    <row r="265" spans="2:7" s="22" customFormat="1" x14ac:dyDescent="0.25">
      <c r="B265" s="30"/>
      <c r="G265" s="30"/>
    </row>
    <row r="266" spans="2:7" s="22" customFormat="1" x14ac:dyDescent="0.25">
      <c r="B266" s="30"/>
      <c r="G266" s="30"/>
    </row>
    <row r="267" spans="2:7" s="22" customFormat="1" x14ac:dyDescent="0.25">
      <c r="B267" s="30"/>
      <c r="G267" s="30"/>
    </row>
    <row r="268" spans="2:7" s="22" customFormat="1" x14ac:dyDescent="0.25">
      <c r="B268" s="30"/>
      <c r="G268" s="30"/>
    </row>
    <row r="269" spans="2:7" s="22" customFormat="1" x14ac:dyDescent="0.25">
      <c r="B269" s="30"/>
      <c r="G269" s="30"/>
    </row>
    <row r="270" spans="2:7" s="22" customFormat="1" x14ac:dyDescent="0.25">
      <c r="B270" s="30"/>
      <c r="G270" s="30"/>
    </row>
  </sheetData>
  <sheetProtection sheet="1" formatCells="0" formatColumns="0" formatRows="0" insertColumns="0" insertRows="0" insertHyperlinks="0" deleteColumns="0" deleteRows="0" sort="0" autoFilter="0" pivotTables="0"/>
  <mergeCells count="8">
    <mergeCell ref="A2:O2"/>
    <mergeCell ref="F22:J22"/>
    <mergeCell ref="K22:O22"/>
    <mergeCell ref="A22:E22"/>
    <mergeCell ref="A21:O21"/>
    <mergeCell ref="A18:D19"/>
    <mergeCell ref="A16:G16"/>
    <mergeCell ref="A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7E7DF-28D5-4174-9F62-452B3E9B193D}">
  <sheetPr>
    <tabColor rgb="FF33CC33"/>
  </sheetPr>
  <dimension ref="A2:O241"/>
  <sheetViews>
    <sheetView workbookViewId="0">
      <selection activeCell="F8" sqref="F8"/>
    </sheetView>
  </sheetViews>
  <sheetFormatPr defaultColWidth="19.28515625" defaultRowHeight="18.75" x14ac:dyDescent="0.25"/>
  <cols>
    <col min="1" max="1" width="28.7109375" style="4" customWidth="1"/>
    <col min="2" max="2" width="23.140625" style="4" customWidth="1"/>
    <col min="3" max="3" width="26.7109375" style="4" customWidth="1"/>
    <col min="4" max="4" width="23" style="4" customWidth="1"/>
    <col min="5" max="5" width="19.28515625" style="4"/>
    <col min="6" max="6" width="25.42578125" style="4" customWidth="1"/>
    <col min="7" max="7" width="20.5703125" style="4" customWidth="1"/>
    <col min="8" max="8" width="24.28515625" style="4" bestFit="1" customWidth="1"/>
    <col min="9" max="10" width="19.28515625" style="4"/>
    <col min="11" max="12" width="23.5703125" style="4" customWidth="1"/>
    <col min="13" max="13" width="24.28515625" style="4" bestFit="1" customWidth="1"/>
    <col min="14" max="16384" width="19.28515625" style="4"/>
  </cols>
  <sheetData>
    <row r="2" spans="1:15" ht="18.75" customHeight="1" x14ac:dyDescent="0.25">
      <c r="A2" s="92" t="s">
        <v>8</v>
      </c>
      <c r="B2" s="92"/>
      <c r="C2" s="92"/>
      <c r="D2" s="92"/>
      <c r="E2" s="92"/>
      <c r="F2" s="92"/>
      <c r="G2" s="92"/>
      <c r="H2" s="92"/>
      <c r="I2" s="92"/>
      <c r="J2" s="92"/>
      <c r="K2" s="92"/>
      <c r="L2" s="92"/>
      <c r="M2" s="92"/>
      <c r="N2" s="92"/>
      <c r="O2" s="92"/>
    </row>
    <row r="3" spans="1:15" ht="56.25" x14ac:dyDescent="0.25">
      <c r="A3" s="24" t="s">
        <v>11</v>
      </c>
      <c r="B3" s="3" t="s">
        <v>12</v>
      </c>
      <c r="C3" s="2" t="s">
        <v>6</v>
      </c>
      <c r="D3" s="2" t="s">
        <v>9</v>
      </c>
      <c r="E3" s="1" t="s">
        <v>0</v>
      </c>
    </row>
    <row r="4" spans="1:15" x14ac:dyDescent="0.25">
      <c r="A4" s="31"/>
      <c r="B4" s="21"/>
      <c r="C4" s="50"/>
      <c r="D4" s="51"/>
      <c r="E4" s="52">
        <f t="shared" ref="E4:E10" si="0">C4*D4</f>
        <v>0</v>
      </c>
    </row>
    <row r="5" spans="1:15" x14ac:dyDescent="0.25">
      <c r="A5" s="31"/>
      <c r="B5" s="21"/>
      <c r="C5" s="50"/>
      <c r="D5" s="51"/>
      <c r="E5" s="52">
        <f t="shared" si="0"/>
        <v>0</v>
      </c>
    </row>
    <row r="6" spans="1:15" x14ac:dyDescent="0.25">
      <c r="A6" s="31"/>
      <c r="B6" s="21"/>
      <c r="C6" s="50"/>
      <c r="D6" s="51"/>
      <c r="E6" s="52">
        <f t="shared" si="0"/>
        <v>0</v>
      </c>
    </row>
    <row r="7" spans="1:15" x14ac:dyDescent="0.25">
      <c r="A7" s="31"/>
      <c r="B7" s="21"/>
      <c r="C7" s="50"/>
      <c r="D7" s="51"/>
      <c r="E7" s="52">
        <f t="shared" si="0"/>
        <v>0</v>
      </c>
    </row>
    <row r="8" spans="1:15" x14ac:dyDescent="0.25">
      <c r="A8" s="31"/>
      <c r="B8" s="21"/>
      <c r="C8" s="50"/>
      <c r="D8" s="51"/>
      <c r="E8" s="52">
        <f t="shared" si="0"/>
        <v>0</v>
      </c>
    </row>
    <row r="9" spans="1:15" x14ac:dyDescent="0.25">
      <c r="A9" s="31"/>
      <c r="B9" s="21"/>
      <c r="C9" s="50"/>
      <c r="D9" s="51"/>
      <c r="E9" s="52">
        <f t="shared" si="0"/>
        <v>0</v>
      </c>
    </row>
    <row r="10" spans="1:15" ht="19.5" thickBot="1" x14ac:dyDescent="0.3">
      <c r="A10" s="70"/>
      <c r="B10" s="71"/>
      <c r="C10" s="72"/>
      <c r="D10" s="73"/>
      <c r="E10" s="74">
        <f t="shared" si="0"/>
        <v>0</v>
      </c>
    </row>
    <row r="11" spans="1:15" ht="19.5" thickTop="1" x14ac:dyDescent="0.25">
      <c r="A11" s="66" t="s">
        <v>2</v>
      </c>
      <c r="B11" s="67"/>
      <c r="C11" s="68">
        <f>SUM(C4:C10)</f>
        <v>0</v>
      </c>
      <c r="D11" s="67"/>
      <c r="E11" s="69">
        <f>SUM(E4:E10)</f>
        <v>0</v>
      </c>
    </row>
    <row r="12" spans="1:15" x14ac:dyDescent="0.25">
      <c r="C12" s="6"/>
      <c r="D12" s="7"/>
      <c r="E12" s="8"/>
    </row>
    <row r="13" spans="1:15" s="16" customFormat="1" ht="80.25" customHeight="1" x14ac:dyDescent="0.25">
      <c r="A13" s="91" t="s">
        <v>34</v>
      </c>
      <c r="B13" s="91"/>
      <c r="C13" s="91"/>
      <c r="D13" s="91"/>
      <c r="E13" s="91"/>
      <c r="F13" s="91"/>
      <c r="G13" s="91"/>
      <c r="H13" s="32"/>
      <c r="I13" s="32"/>
      <c r="J13" s="32"/>
      <c r="K13" s="32"/>
      <c r="L13" s="32"/>
      <c r="M13" s="32"/>
      <c r="N13" s="32"/>
      <c r="O13" s="32"/>
    </row>
    <row r="14" spans="1:15" s="16" customFormat="1" x14ac:dyDescent="0.25">
      <c r="A14" s="33"/>
      <c r="B14" s="33"/>
      <c r="C14" s="33"/>
      <c r="D14" s="33"/>
      <c r="E14" s="33"/>
      <c r="F14" s="33"/>
      <c r="G14" s="33"/>
      <c r="H14" s="33"/>
      <c r="I14" s="33"/>
      <c r="J14" s="33"/>
      <c r="K14" s="33"/>
      <c r="L14" s="33"/>
      <c r="M14" s="33"/>
      <c r="N14" s="33"/>
      <c r="O14" s="33"/>
    </row>
    <row r="15" spans="1:15" s="16" customFormat="1" ht="39.75" customHeight="1" x14ac:dyDescent="0.25">
      <c r="A15" s="91" t="s">
        <v>35</v>
      </c>
      <c r="B15" s="91"/>
      <c r="C15" s="91"/>
      <c r="D15" s="91"/>
      <c r="E15" s="91"/>
      <c r="F15" s="91"/>
      <c r="G15" s="91"/>
      <c r="H15" s="32"/>
      <c r="I15" s="32"/>
      <c r="J15" s="32"/>
      <c r="K15" s="32"/>
      <c r="L15" s="32"/>
      <c r="M15" s="32"/>
      <c r="N15" s="32"/>
      <c r="O15" s="32"/>
    </row>
    <row r="16" spans="1:15" x14ac:dyDescent="0.25">
      <c r="A16" s="19"/>
      <c r="B16" s="19"/>
      <c r="C16" s="19"/>
      <c r="D16" s="19"/>
      <c r="E16" s="19"/>
      <c r="F16" s="19"/>
      <c r="G16" s="19"/>
      <c r="H16" s="19"/>
      <c r="I16" s="19"/>
      <c r="J16" s="19"/>
      <c r="K16" s="19"/>
      <c r="L16" s="19"/>
      <c r="M16" s="19"/>
      <c r="N16" s="19"/>
      <c r="O16" s="19"/>
    </row>
    <row r="17" spans="1:15" x14ac:dyDescent="0.25">
      <c r="A17" s="25"/>
      <c r="B17" s="25"/>
      <c r="C17" s="25"/>
      <c r="D17" s="25"/>
      <c r="E17" s="25"/>
    </row>
    <row r="18" spans="1:15" ht="18.75" customHeight="1" x14ac:dyDescent="0.25">
      <c r="A18" s="94" t="s">
        <v>13</v>
      </c>
      <c r="B18" s="94"/>
      <c r="C18" s="94"/>
      <c r="D18" s="95"/>
      <c r="E18" s="3" t="s">
        <v>3</v>
      </c>
      <c r="F18" s="26" t="s">
        <v>4</v>
      </c>
      <c r="G18" s="26" t="s">
        <v>5</v>
      </c>
    </row>
    <row r="19" spans="1:15" ht="18.75" customHeight="1" x14ac:dyDescent="0.25">
      <c r="A19" s="94"/>
      <c r="B19" s="94"/>
      <c r="C19" s="94"/>
      <c r="D19" s="95"/>
      <c r="E19" s="20"/>
      <c r="F19" s="20"/>
      <c r="G19" s="20"/>
    </row>
    <row r="20" spans="1:15" ht="18.75" customHeight="1" x14ac:dyDescent="0.25">
      <c r="A20" s="25"/>
      <c r="B20" s="25"/>
      <c r="C20" s="25"/>
      <c r="D20" s="15"/>
      <c r="E20" s="17"/>
      <c r="F20" s="18"/>
      <c r="G20" s="18"/>
      <c r="H20" s="18"/>
    </row>
    <row r="21" spans="1:15" x14ac:dyDescent="0.25">
      <c r="A21" s="88" t="s">
        <v>32</v>
      </c>
      <c r="B21" s="88"/>
      <c r="C21" s="88"/>
      <c r="D21" s="88"/>
      <c r="E21" s="88"/>
      <c r="F21" s="88"/>
      <c r="G21" s="88"/>
      <c r="H21" s="88"/>
      <c r="I21" s="88"/>
      <c r="J21" s="88"/>
      <c r="K21" s="88"/>
      <c r="L21" s="88"/>
      <c r="M21" s="88"/>
      <c r="N21" s="88"/>
      <c r="O21" s="88"/>
    </row>
    <row r="22" spans="1:15" x14ac:dyDescent="0.25">
      <c r="A22" s="93" t="s">
        <v>3</v>
      </c>
      <c r="B22" s="93"/>
      <c r="C22" s="93"/>
      <c r="D22" s="93"/>
      <c r="E22" s="93"/>
      <c r="F22" s="93" t="s">
        <v>4</v>
      </c>
      <c r="G22" s="93"/>
      <c r="H22" s="93"/>
      <c r="I22" s="93"/>
      <c r="J22" s="93"/>
      <c r="K22" s="93" t="s">
        <v>5</v>
      </c>
      <c r="L22" s="93"/>
      <c r="M22" s="93"/>
      <c r="N22" s="93"/>
      <c r="O22" s="93"/>
    </row>
    <row r="23" spans="1:15" ht="75" x14ac:dyDescent="0.25">
      <c r="A23" s="54" t="s">
        <v>11</v>
      </c>
      <c r="B23" s="55" t="s">
        <v>12</v>
      </c>
      <c r="C23" s="56" t="s">
        <v>7</v>
      </c>
      <c r="D23" s="57" t="s">
        <v>9</v>
      </c>
      <c r="E23" s="56" t="s">
        <v>0</v>
      </c>
      <c r="F23" s="54" t="s">
        <v>11</v>
      </c>
      <c r="G23" s="55" t="s">
        <v>12</v>
      </c>
      <c r="H23" s="56" t="s">
        <v>7</v>
      </c>
      <c r="I23" s="57" t="s">
        <v>9</v>
      </c>
      <c r="J23" s="56" t="s">
        <v>0</v>
      </c>
      <c r="K23" s="54" t="s">
        <v>11</v>
      </c>
      <c r="L23" s="55" t="s">
        <v>12</v>
      </c>
      <c r="M23" s="56" t="s">
        <v>7</v>
      </c>
      <c r="N23" s="57" t="s">
        <v>9</v>
      </c>
      <c r="O23" s="56" t="s">
        <v>0</v>
      </c>
    </row>
    <row r="24" spans="1:15" x14ac:dyDescent="0.25">
      <c r="A24" s="9">
        <f t="shared" ref="A24:B24" si="1">IFERROR(A4,"-")</f>
        <v>0</v>
      </c>
      <c r="B24" s="9">
        <f t="shared" si="1"/>
        <v>0</v>
      </c>
      <c r="C24" s="10">
        <f>C4</f>
        <v>0</v>
      </c>
      <c r="D24" s="11">
        <f t="shared" ref="D24:D30" si="2">D4*(1+$E$19)</f>
        <v>0</v>
      </c>
      <c r="E24" s="12">
        <f>C24*D24</f>
        <v>0</v>
      </c>
      <c r="F24" s="9">
        <f t="shared" ref="F24:G24" si="3">IFERROR($A4,"-")</f>
        <v>0</v>
      </c>
      <c r="G24" s="9">
        <f t="shared" si="3"/>
        <v>0</v>
      </c>
      <c r="H24" s="10">
        <f t="shared" ref="H24:H30" si="4">C4</f>
        <v>0</v>
      </c>
      <c r="I24" s="11">
        <f>D4*(1+$F$19)</f>
        <v>0</v>
      </c>
      <c r="J24" s="12">
        <f>H24*I24</f>
        <v>0</v>
      </c>
      <c r="K24" s="14">
        <f>F24</f>
        <v>0</v>
      </c>
      <c r="L24" s="14">
        <f>G24</f>
        <v>0</v>
      </c>
      <c r="M24" s="10">
        <f>C4</f>
        <v>0</v>
      </c>
      <c r="N24" s="11">
        <f>D4*(1+$G$19)</f>
        <v>0</v>
      </c>
      <c r="O24" s="12">
        <f>M24*N24</f>
        <v>0</v>
      </c>
    </row>
    <row r="25" spans="1:15" x14ac:dyDescent="0.25">
      <c r="A25" s="9">
        <f t="shared" ref="A25:B25" si="5">IFERROR(A5,"-")</f>
        <v>0</v>
      </c>
      <c r="B25" s="9">
        <f t="shared" si="5"/>
        <v>0</v>
      </c>
      <c r="C25" s="10">
        <f t="shared" ref="C25:C30" si="6">C5</f>
        <v>0</v>
      </c>
      <c r="D25" s="11">
        <f t="shared" si="2"/>
        <v>0</v>
      </c>
      <c r="E25" s="12">
        <f t="shared" ref="E25:E30" si="7">C25*D25</f>
        <v>0</v>
      </c>
      <c r="F25" s="9">
        <f t="shared" ref="F25:G25" si="8">IFERROR($A5,"-")</f>
        <v>0</v>
      </c>
      <c r="G25" s="9">
        <f t="shared" si="8"/>
        <v>0</v>
      </c>
      <c r="H25" s="10">
        <f t="shared" si="4"/>
        <v>0</v>
      </c>
      <c r="I25" s="11">
        <f t="shared" ref="I24:I30" si="9">D5*(1+$F$19)</f>
        <v>0</v>
      </c>
      <c r="J25" s="12">
        <f t="shared" ref="J25:J30" si="10">H25*I25</f>
        <v>0</v>
      </c>
      <c r="K25" s="14">
        <f t="shared" ref="K25:K30" si="11">F25</f>
        <v>0</v>
      </c>
      <c r="L25" s="14">
        <f t="shared" ref="L25:L30" si="12">G25</f>
        <v>0</v>
      </c>
      <c r="M25" s="10">
        <f t="shared" ref="M25:M30" si="13">C5</f>
        <v>0</v>
      </c>
      <c r="N25" s="11">
        <f t="shared" ref="N25:N30" si="14">D5*(1+$G$19)</f>
        <v>0</v>
      </c>
      <c r="O25" s="12">
        <f t="shared" ref="O25:O30" si="15">M25*N25</f>
        <v>0</v>
      </c>
    </row>
    <row r="26" spans="1:15" x14ac:dyDescent="0.25">
      <c r="A26" s="9">
        <f t="shared" ref="A26:B26" si="16">IFERROR(A6,"-")</f>
        <v>0</v>
      </c>
      <c r="B26" s="9">
        <f t="shared" si="16"/>
        <v>0</v>
      </c>
      <c r="C26" s="10">
        <f t="shared" si="6"/>
        <v>0</v>
      </c>
      <c r="D26" s="11">
        <f t="shared" si="2"/>
        <v>0</v>
      </c>
      <c r="E26" s="12">
        <f t="shared" si="7"/>
        <v>0</v>
      </c>
      <c r="F26" s="9">
        <f t="shared" ref="F26:G26" si="17">IFERROR($A6,"-")</f>
        <v>0</v>
      </c>
      <c r="G26" s="9">
        <f t="shared" si="17"/>
        <v>0</v>
      </c>
      <c r="H26" s="10">
        <f t="shared" si="4"/>
        <v>0</v>
      </c>
      <c r="I26" s="11">
        <f t="shared" si="9"/>
        <v>0</v>
      </c>
      <c r="J26" s="12">
        <f t="shared" si="10"/>
        <v>0</v>
      </c>
      <c r="K26" s="14">
        <f t="shared" si="11"/>
        <v>0</v>
      </c>
      <c r="L26" s="14">
        <f t="shared" si="12"/>
        <v>0</v>
      </c>
      <c r="M26" s="10">
        <f t="shared" si="13"/>
        <v>0</v>
      </c>
      <c r="N26" s="11">
        <f t="shared" si="14"/>
        <v>0</v>
      </c>
      <c r="O26" s="12">
        <f t="shared" si="15"/>
        <v>0</v>
      </c>
    </row>
    <row r="27" spans="1:15" x14ac:dyDescent="0.25">
      <c r="A27" s="9">
        <f t="shared" ref="A27:B27" si="18">IFERROR(A7,"-")</f>
        <v>0</v>
      </c>
      <c r="B27" s="9">
        <f t="shared" si="18"/>
        <v>0</v>
      </c>
      <c r="C27" s="10">
        <f t="shared" si="6"/>
        <v>0</v>
      </c>
      <c r="D27" s="11">
        <f t="shared" si="2"/>
        <v>0</v>
      </c>
      <c r="E27" s="12">
        <f t="shared" si="7"/>
        <v>0</v>
      </c>
      <c r="F27" s="9">
        <f t="shared" ref="F27:G27" si="19">IFERROR($A7,"-")</f>
        <v>0</v>
      </c>
      <c r="G27" s="9">
        <f t="shared" si="19"/>
        <v>0</v>
      </c>
      <c r="H27" s="10">
        <f t="shared" si="4"/>
        <v>0</v>
      </c>
      <c r="I27" s="11">
        <f t="shared" si="9"/>
        <v>0</v>
      </c>
      <c r="J27" s="12">
        <f t="shared" si="10"/>
        <v>0</v>
      </c>
      <c r="K27" s="14">
        <f t="shared" si="11"/>
        <v>0</v>
      </c>
      <c r="L27" s="14">
        <f t="shared" si="12"/>
        <v>0</v>
      </c>
      <c r="M27" s="10">
        <f t="shared" si="13"/>
        <v>0</v>
      </c>
      <c r="N27" s="11">
        <f t="shared" si="14"/>
        <v>0</v>
      </c>
      <c r="O27" s="12">
        <f t="shared" si="15"/>
        <v>0</v>
      </c>
    </row>
    <row r="28" spans="1:15" x14ac:dyDescent="0.25">
      <c r="A28" s="9">
        <f t="shared" ref="A28:B28" si="20">IFERROR(A8,"-")</f>
        <v>0</v>
      </c>
      <c r="B28" s="9">
        <f t="shared" si="20"/>
        <v>0</v>
      </c>
      <c r="C28" s="10">
        <f t="shared" si="6"/>
        <v>0</v>
      </c>
      <c r="D28" s="11">
        <f t="shared" si="2"/>
        <v>0</v>
      </c>
      <c r="E28" s="12">
        <f t="shared" si="7"/>
        <v>0</v>
      </c>
      <c r="F28" s="9">
        <f t="shared" ref="F28:G28" si="21">IFERROR($A8,"-")</f>
        <v>0</v>
      </c>
      <c r="G28" s="9">
        <f t="shared" si="21"/>
        <v>0</v>
      </c>
      <c r="H28" s="10">
        <f t="shared" si="4"/>
        <v>0</v>
      </c>
      <c r="I28" s="11">
        <f t="shared" si="9"/>
        <v>0</v>
      </c>
      <c r="J28" s="12">
        <f t="shared" si="10"/>
        <v>0</v>
      </c>
      <c r="K28" s="14">
        <f t="shared" si="11"/>
        <v>0</v>
      </c>
      <c r="L28" s="14">
        <f t="shared" si="12"/>
        <v>0</v>
      </c>
      <c r="M28" s="10">
        <f t="shared" si="13"/>
        <v>0</v>
      </c>
      <c r="N28" s="11">
        <f t="shared" si="14"/>
        <v>0</v>
      </c>
      <c r="O28" s="12">
        <f t="shared" si="15"/>
        <v>0</v>
      </c>
    </row>
    <row r="29" spans="1:15" x14ac:dyDescent="0.25">
      <c r="A29" s="9">
        <f t="shared" ref="A29:B29" si="22">IFERROR(A9,"-")</f>
        <v>0</v>
      </c>
      <c r="B29" s="9">
        <f t="shared" si="22"/>
        <v>0</v>
      </c>
      <c r="C29" s="10">
        <f t="shared" si="6"/>
        <v>0</v>
      </c>
      <c r="D29" s="11">
        <f t="shared" si="2"/>
        <v>0</v>
      </c>
      <c r="E29" s="12">
        <f t="shared" si="7"/>
        <v>0</v>
      </c>
      <c r="F29" s="9">
        <f t="shared" ref="F29:G29" si="23">IFERROR($A9,"-")</f>
        <v>0</v>
      </c>
      <c r="G29" s="9">
        <f t="shared" si="23"/>
        <v>0</v>
      </c>
      <c r="H29" s="10">
        <f t="shared" si="4"/>
        <v>0</v>
      </c>
      <c r="I29" s="11">
        <f t="shared" si="9"/>
        <v>0</v>
      </c>
      <c r="J29" s="12">
        <f t="shared" si="10"/>
        <v>0</v>
      </c>
      <c r="K29" s="14">
        <f t="shared" si="11"/>
        <v>0</v>
      </c>
      <c r="L29" s="14">
        <f t="shared" si="12"/>
        <v>0</v>
      </c>
      <c r="M29" s="10">
        <f t="shared" si="13"/>
        <v>0</v>
      </c>
      <c r="N29" s="11">
        <f t="shared" si="14"/>
        <v>0</v>
      </c>
      <c r="O29" s="12">
        <f t="shared" si="15"/>
        <v>0</v>
      </c>
    </row>
    <row r="30" spans="1:15" ht="19.5" thickBot="1" x14ac:dyDescent="0.3">
      <c r="A30" s="61">
        <f t="shared" ref="A30:B30" si="24">IFERROR(A10,"-")</f>
        <v>0</v>
      </c>
      <c r="B30" s="61">
        <f t="shared" si="24"/>
        <v>0</v>
      </c>
      <c r="C30" s="62">
        <f t="shared" si="6"/>
        <v>0</v>
      </c>
      <c r="D30" s="63">
        <f t="shared" si="2"/>
        <v>0</v>
      </c>
      <c r="E30" s="64">
        <f t="shared" si="7"/>
        <v>0</v>
      </c>
      <c r="F30" s="61">
        <f t="shared" ref="F30:G30" si="25">IFERROR($A10,"-")</f>
        <v>0</v>
      </c>
      <c r="G30" s="61">
        <f t="shared" si="25"/>
        <v>0</v>
      </c>
      <c r="H30" s="62">
        <f t="shared" si="4"/>
        <v>0</v>
      </c>
      <c r="I30" s="63">
        <f t="shared" si="9"/>
        <v>0</v>
      </c>
      <c r="J30" s="64">
        <f t="shared" si="10"/>
        <v>0</v>
      </c>
      <c r="K30" s="65">
        <f t="shared" si="11"/>
        <v>0</v>
      </c>
      <c r="L30" s="65">
        <f t="shared" si="12"/>
        <v>0</v>
      </c>
      <c r="M30" s="62">
        <f t="shared" si="13"/>
        <v>0</v>
      </c>
      <c r="N30" s="11">
        <f t="shared" si="14"/>
        <v>0</v>
      </c>
      <c r="O30" s="12">
        <f t="shared" si="15"/>
        <v>0</v>
      </c>
    </row>
    <row r="31" spans="1:15" ht="19.5" thickTop="1" x14ac:dyDescent="0.25">
      <c r="A31" s="58"/>
      <c r="B31" s="58"/>
      <c r="C31" s="59">
        <f>SUM(C24:C30)</f>
        <v>0</v>
      </c>
      <c r="D31" s="60"/>
      <c r="E31" s="59">
        <f>SUM(E24:E30)</f>
        <v>0</v>
      </c>
      <c r="F31" s="58"/>
      <c r="G31" s="58"/>
      <c r="H31" s="59">
        <f>SUM(H24:H30)</f>
        <v>0</v>
      </c>
      <c r="I31" s="60"/>
      <c r="J31" s="59">
        <f>SUM(J24:J30)</f>
        <v>0</v>
      </c>
      <c r="K31" s="58"/>
      <c r="L31" s="58"/>
      <c r="M31" s="59">
        <f>SUM(M24:M30)</f>
        <v>0</v>
      </c>
      <c r="N31" s="60"/>
      <c r="O31" s="59">
        <f>SUM(O24:O30)</f>
        <v>0</v>
      </c>
    </row>
    <row r="33" s="22" customFormat="1" x14ac:dyDescent="0.25"/>
    <row r="34" s="22" customFormat="1" x14ac:dyDescent="0.25"/>
    <row r="35" s="22" customFormat="1" x14ac:dyDescent="0.25"/>
    <row r="36" s="22" customFormat="1" x14ac:dyDescent="0.25"/>
    <row r="37" s="22" customFormat="1" x14ac:dyDescent="0.25"/>
    <row r="38" s="22" customFormat="1" x14ac:dyDescent="0.25"/>
    <row r="39" s="22" customFormat="1" x14ac:dyDescent="0.25"/>
    <row r="40" s="22" customFormat="1" x14ac:dyDescent="0.25"/>
    <row r="41" s="22" customFormat="1" x14ac:dyDescent="0.25"/>
    <row r="42" s="22" customFormat="1" x14ac:dyDescent="0.25"/>
    <row r="43" s="22" customFormat="1" x14ac:dyDescent="0.25"/>
    <row r="44" s="22" customFormat="1" x14ac:dyDescent="0.25"/>
    <row r="45" s="22" customFormat="1" x14ac:dyDescent="0.25"/>
    <row r="46" s="22" customFormat="1" x14ac:dyDescent="0.25"/>
    <row r="47" s="22" customFormat="1" x14ac:dyDescent="0.25"/>
    <row r="48" s="22" customForma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row r="108" s="22" customFormat="1" x14ac:dyDescent="0.25"/>
    <row r="109" s="22" customFormat="1" x14ac:dyDescent="0.25"/>
    <row r="110" s="22" customFormat="1" x14ac:dyDescent="0.25"/>
    <row r="111" s="22" customFormat="1" x14ac:dyDescent="0.25"/>
    <row r="112"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row r="148" s="22" customFormat="1" x14ac:dyDescent="0.25"/>
    <row r="149" s="22" customFormat="1" x14ac:dyDescent="0.25"/>
    <row r="150" s="22" customFormat="1" x14ac:dyDescent="0.25"/>
    <row r="151" s="22" customFormat="1" x14ac:dyDescent="0.25"/>
    <row r="152" s="22" customFormat="1" x14ac:dyDescent="0.25"/>
    <row r="153" s="22" customFormat="1" x14ac:dyDescent="0.25"/>
    <row r="154" s="22" customFormat="1" x14ac:dyDescent="0.25"/>
    <row r="155" s="22" customFormat="1" x14ac:dyDescent="0.25"/>
    <row r="156" s="22" customFormat="1" x14ac:dyDescent="0.25"/>
    <row r="157" s="22" customFormat="1" x14ac:dyDescent="0.25"/>
    <row r="158" s="22" customFormat="1" x14ac:dyDescent="0.25"/>
    <row r="159" s="22" customFormat="1" x14ac:dyDescent="0.25"/>
    <row r="160" s="22" customFormat="1" x14ac:dyDescent="0.25"/>
    <row r="161" s="22" customFormat="1" x14ac:dyDescent="0.25"/>
    <row r="162" s="22" customFormat="1" x14ac:dyDescent="0.25"/>
    <row r="163" s="22" customFormat="1" x14ac:dyDescent="0.25"/>
    <row r="164" s="22" customFormat="1" x14ac:dyDescent="0.25"/>
    <row r="165" s="22" customFormat="1" x14ac:dyDescent="0.25"/>
    <row r="166" s="22" customFormat="1" x14ac:dyDescent="0.25"/>
    <row r="167" s="22" customFormat="1" x14ac:dyDescent="0.25"/>
    <row r="168" s="22" customFormat="1" x14ac:dyDescent="0.25"/>
    <row r="169" s="22" customFormat="1" x14ac:dyDescent="0.25"/>
    <row r="170" s="22" customFormat="1" x14ac:dyDescent="0.25"/>
    <row r="171" s="22" customFormat="1" x14ac:dyDescent="0.25"/>
    <row r="172" s="22" customFormat="1" x14ac:dyDescent="0.25"/>
    <row r="173" s="22" customFormat="1" x14ac:dyDescent="0.25"/>
    <row r="174" s="22" customFormat="1" x14ac:dyDescent="0.25"/>
    <row r="175" s="22" customFormat="1" x14ac:dyDescent="0.25"/>
    <row r="176" s="22" customFormat="1" x14ac:dyDescent="0.25"/>
    <row r="177" s="22" customFormat="1" x14ac:dyDescent="0.25"/>
    <row r="178" s="22" customFormat="1" x14ac:dyDescent="0.25"/>
    <row r="179" s="22" customFormat="1" x14ac:dyDescent="0.25"/>
    <row r="180" s="22" customFormat="1" x14ac:dyDescent="0.25"/>
    <row r="181" s="22" customFormat="1" x14ac:dyDescent="0.25"/>
    <row r="182" s="22" customFormat="1" x14ac:dyDescent="0.25"/>
    <row r="183" s="22" customFormat="1" x14ac:dyDescent="0.25"/>
    <row r="184" s="22" customFormat="1" x14ac:dyDescent="0.25"/>
    <row r="185" s="22" customFormat="1" x14ac:dyDescent="0.25"/>
    <row r="186" s="22" customFormat="1" x14ac:dyDescent="0.25"/>
    <row r="187" s="22" customFormat="1" x14ac:dyDescent="0.25"/>
    <row r="188" s="22" customFormat="1" x14ac:dyDescent="0.25"/>
    <row r="189" s="22" customFormat="1" x14ac:dyDescent="0.25"/>
    <row r="190" s="22" customFormat="1" x14ac:dyDescent="0.25"/>
    <row r="191" s="22" customFormat="1" x14ac:dyDescent="0.25"/>
    <row r="192" s="22" customFormat="1" x14ac:dyDescent="0.25"/>
    <row r="193" s="22" customFormat="1" x14ac:dyDescent="0.25"/>
    <row r="194" s="22" customFormat="1" x14ac:dyDescent="0.25"/>
    <row r="195" s="22" customFormat="1" x14ac:dyDescent="0.25"/>
    <row r="196" s="22" customFormat="1" x14ac:dyDescent="0.25"/>
    <row r="197" s="22" customFormat="1" x14ac:dyDescent="0.25"/>
    <row r="198" s="22" customFormat="1" x14ac:dyDescent="0.25"/>
    <row r="199" s="22" customFormat="1" x14ac:dyDescent="0.25"/>
    <row r="200" s="22" customFormat="1" x14ac:dyDescent="0.25"/>
    <row r="201" s="22" customFormat="1" x14ac:dyDescent="0.25"/>
    <row r="202" s="22" customFormat="1" x14ac:dyDescent="0.25"/>
    <row r="203" s="22" customFormat="1" x14ac:dyDescent="0.25"/>
    <row r="204" s="22" customFormat="1" x14ac:dyDescent="0.25"/>
    <row r="205" s="22" customFormat="1" x14ac:dyDescent="0.25"/>
    <row r="206" s="22" customFormat="1" x14ac:dyDescent="0.25"/>
    <row r="207" s="22" customFormat="1" x14ac:dyDescent="0.25"/>
    <row r="208" s="22" customFormat="1" x14ac:dyDescent="0.25"/>
    <row r="209" s="22" customFormat="1" x14ac:dyDescent="0.25"/>
    <row r="210" s="22" customFormat="1" x14ac:dyDescent="0.25"/>
    <row r="211" s="22" customFormat="1" x14ac:dyDescent="0.25"/>
    <row r="212" s="22" customFormat="1" x14ac:dyDescent="0.25"/>
    <row r="213" s="22" customFormat="1" x14ac:dyDescent="0.25"/>
    <row r="214" s="22" customFormat="1" x14ac:dyDescent="0.25"/>
    <row r="215" s="22" customFormat="1" x14ac:dyDescent="0.25"/>
    <row r="216" s="22" customFormat="1" x14ac:dyDescent="0.25"/>
    <row r="217" s="22" customFormat="1" x14ac:dyDescent="0.25"/>
    <row r="218" s="22" customFormat="1" x14ac:dyDescent="0.25"/>
    <row r="219" s="22" customFormat="1" x14ac:dyDescent="0.25"/>
    <row r="220" s="22" customFormat="1" x14ac:dyDescent="0.25"/>
    <row r="221" s="22" customFormat="1" x14ac:dyDescent="0.25"/>
    <row r="222" s="22" customFormat="1" x14ac:dyDescent="0.25"/>
    <row r="223" s="22" customFormat="1" x14ac:dyDescent="0.25"/>
    <row r="224" s="22" customFormat="1" x14ac:dyDescent="0.25"/>
    <row r="225" s="22" customFormat="1" x14ac:dyDescent="0.25"/>
    <row r="226" s="22" customFormat="1" x14ac:dyDescent="0.25"/>
    <row r="227" s="22" customFormat="1" x14ac:dyDescent="0.25"/>
    <row r="228" s="22" customFormat="1" x14ac:dyDescent="0.25"/>
    <row r="229" s="22" customFormat="1" x14ac:dyDescent="0.25"/>
    <row r="230" s="22" customFormat="1" x14ac:dyDescent="0.25"/>
    <row r="231" s="22" customFormat="1" x14ac:dyDescent="0.25"/>
    <row r="232" s="22" customFormat="1" x14ac:dyDescent="0.25"/>
    <row r="233" s="22" customFormat="1" x14ac:dyDescent="0.25"/>
    <row r="234" s="22" customFormat="1" x14ac:dyDescent="0.25"/>
    <row r="235" s="22" customFormat="1" x14ac:dyDescent="0.25"/>
    <row r="236" s="22" customFormat="1" x14ac:dyDescent="0.25"/>
    <row r="237" s="22" customFormat="1" x14ac:dyDescent="0.25"/>
    <row r="238" s="22" customFormat="1" x14ac:dyDescent="0.25"/>
    <row r="239" s="22" customFormat="1" x14ac:dyDescent="0.25"/>
    <row r="240" s="22" customFormat="1" x14ac:dyDescent="0.25"/>
    <row r="241" s="22" customFormat="1" x14ac:dyDescent="0.25"/>
  </sheetData>
  <sheetProtection sheet="1" formatCells="0" formatColumns="0" formatRows="0" insertColumns="0" insertRows="0" insertHyperlinks="0" deleteColumns="0" deleteRows="0" sort="0" autoFilter="0" pivotTables="0"/>
  <mergeCells count="8">
    <mergeCell ref="A2:O2"/>
    <mergeCell ref="F22:J22"/>
    <mergeCell ref="K22:O22"/>
    <mergeCell ref="A21:O21"/>
    <mergeCell ref="A22:E22"/>
    <mergeCell ref="A18:D19"/>
    <mergeCell ref="A13:G13"/>
    <mergeCell ref="A15:G15"/>
  </mergeCells>
  <phoneticPr fontId="5"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Instrucciones</vt:lpstr>
      <vt:lpstr>Cambio en Cantidad</vt:lpstr>
      <vt:lpstr>Cambio en Precio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 McAllister</dc:creator>
  <cp:lastModifiedBy>Bart McAllister</cp:lastModifiedBy>
  <dcterms:created xsi:type="dcterms:W3CDTF">2020-09-25T23:09:50Z</dcterms:created>
  <dcterms:modified xsi:type="dcterms:W3CDTF">2020-10-14T20:37:09Z</dcterms:modified>
</cp:coreProperties>
</file>