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EDD812BC-0EDF-4F3C-888E-1B5BB3984F99}" xr6:coauthVersionLast="47" xr6:coauthVersionMax="47" xr10:uidLastSave="{00000000-0000-0000-0000-000000000000}"/>
  <bookViews>
    <workbookView xWindow="-110" yWindow="-110" windowWidth="22780" windowHeight="14660" xr2:uid="{00000000-000D-0000-FFFF-FFFF00000000}"/>
  </bookViews>
  <sheets>
    <sheet name="ARBOLES EN UMBRACULO" sheetId="1" r:id="rId1"/>
  </sheets>
  <definedNames>
    <definedName name="_xlnm.Print_Area" localSheetId="0">'ARBOLES EN UMBRACULO'!$A$1:$F$184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1" l="1"/>
  <c r="F52" i="1"/>
  <c r="F51" i="1"/>
  <c r="F50" i="1"/>
  <c r="F49" i="1"/>
  <c r="F39" i="1"/>
  <c r="F38" i="1"/>
  <c r="E38" i="1"/>
  <c r="E39" i="1"/>
  <c r="E49" i="1"/>
  <c r="E50" i="1"/>
  <c r="E51" i="1"/>
  <c r="E52" i="1"/>
  <c r="E60" i="1"/>
  <c r="F48" i="1"/>
  <c r="E57" i="1"/>
  <c r="E58" i="1"/>
  <c r="E59" i="1"/>
  <c r="E21" i="1"/>
  <c r="E22" i="1"/>
  <c r="E23" i="1"/>
  <c r="E24" i="1"/>
  <c r="E25" i="1"/>
  <c r="E27" i="1"/>
  <c r="E32" i="1"/>
  <c r="E33" i="1"/>
  <c r="E34" i="1"/>
  <c r="E35" i="1"/>
  <c r="E36" i="1"/>
  <c r="E37" i="1"/>
  <c r="E44" i="1"/>
  <c r="F59" i="1"/>
  <c r="F58" i="1"/>
  <c r="F57" i="1"/>
  <c r="F47" i="1"/>
  <c r="F46" i="1"/>
  <c r="F45" i="1"/>
  <c r="F44" i="1"/>
  <c r="F37" i="1"/>
  <c r="F36" i="1"/>
  <c r="F35" i="1"/>
  <c r="F34" i="1"/>
  <c r="F33" i="1"/>
  <c r="F32" i="1"/>
  <c r="F27" i="1"/>
  <c r="F26" i="1"/>
  <c r="F25" i="1"/>
  <c r="F24" i="1"/>
  <c r="F23" i="1"/>
  <c r="F22" i="1"/>
  <c r="F21" i="1"/>
  <c r="E15" i="1"/>
  <c r="F15" i="1"/>
  <c r="F14" i="1"/>
  <c r="F13" i="1"/>
  <c r="F70" i="1"/>
  <c r="F69" i="1"/>
  <c r="F68" i="1"/>
  <c r="F64" i="1"/>
  <c r="F63" i="1"/>
</calcChain>
</file>

<file path=xl/sharedStrings.xml><?xml version="1.0" encoding="utf-8"?>
<sst xmlns="http://schemas.openxmlformats.org/spreadsheetml/2006/main" count="170" uniqueCount="114">
  <si>
    <t>This Material is Based Upon Work Supported by the Forest Service, U.S. Department of Agriculture under Award Number: 11-DG-11120107-013</t>
  </si>
  <si>
    <t>Proyecto Z-244: Nursery Market Viability Assessment in Puerto Rico</t>
  </si>
  <si>
    <t>Revisado por:</t>
  </si>
  <si>
    <t>10: Se debe tener en cuenta que estos valores son aproximados y pueden variar dependiendo de cada caso.</t>
  </si>
  <si>
    <t>9: Canón de arrendamiento por uso del terreno.</t>
  </si>
  <si>
    <t>8: Corresponde a 7.65% del Seguro Social, 6.1% del Fondo del Seguro del Estado y 2.9% de Desempleo. Se deben hacer ajustes si se contemplan otros porcentajes u obligaciones que no están contempladas en este documento.</t>
  </si>
  <si>
    <t>7: No se consideran: entrega, acarreo o distribución de productos fuera de la finca. Si desea considerar esto dentro de su negocio, debe adicionar el valor del vehículo, los costos de mantenimiento del mismo, el salario del chofer y el seguro choferil dentro del presupuesto.</t>
  </si>
  <si>
    <t>6:  Hace referencia a fungicidas y/o insecticidas. Se sugiere que solo se aplique de ser necesario; y el valor puede variar dependiendo del tipo de producto utilizado y de la plaga que se quiera combatir, se recomienda consultar a un experto antes de aplicar cualquier plaguicida o fungicida.</t>
  </si>
  <si>
    <t>5: Abono granular "Controlled Realease" de concentración 12-4-12, se calcula una cantidad de 30 gramos de abono por cada tiesto de 3 galones, con una frecuencia de cada 3 meses. En temperaturas muy altas puede que sea necesario aumentar la cantidad de abono aplicado o aplicar con una mayor frecuencia.</t>
  </si>
  <si>
    <t>4: Se recomienda usar fibra de coco por su alto porcentaje de enraizamiento. El saco de 3.8 pies cúbicos comprimidos equivale a 7 pies cúbicos.</t>
  </si>
  <si>
    <t xml:space="preserve">3: Actualmente en Puerto Rico no existe un mercado de semillas de árboles, los precios utilizados en este presupuesto fueron tomados de ventas de semillas en otros países. Muchos de los productores tienen sus propias plantas madre dentro de su negocio.  </t>
  </si>
  <si>
    <t>1:  El Departamento de Ingeniería Agrícola y Biosistemas de la Universidad de Puerto Rico - Recinto Universitario de Mayagüez, estima que un umbráculo de 40 pies de ancho, 100 pies de largo y 12 pies de alto tiene un valor de $3,095. Debido a que se calcula que cada árbol necesita un espacio de 4 pies cuadrados, este umbráculo permite la siembra de alrededor 660 árboles teniendo en cuenta el espacio requerido para los pasillos dentro del mismo.</t>
  </si>
  <si>
    <t>Ingreso Neto</t>
  </si>
  <si>
    <t>Gastos Totales</t>
  </si>
  <si>
    <t>Ingreso Total</t>
  </si>
  <si>
    <t>Producción Mínima (en tiestos de 3 galones)</t>
  </si>
  <si>
    <t>Precio Mínimo de Venta</t>
  </si>
  <si>
    <t>Break-even</t>
  </si>
  <si>
    <t>TOTAL DE INGRESOS</t>
  </si>
  <si>
    <t>Subsidio salarial</t>
  </si>
  <si>
    <t>Tiestos 3 galones</t>
  </si>
  <si>
    <t>Ingreso Bruto por Ventas</t>
  </si>
  <si>
    <t>Valor</t>
  </si>
  <si>
    <t>Precio/Unidad</t>
  </si>
  <si>
    <t>Unidad</t>
  </si>
  <si>
    <t>Cantidad</t>
  </si>
  <si>
    <t>Partida</t>
  </si>
  <si>
    <t>TOTAL GASTOS VARIABLES</t>
  </si>
  <si>
    <t>Total otros gastos</t>
  </si>
  <si>
    <t>-</t>
  </si>
  <si>
    <t>Gastos</t>
  </si>
  <si>
    <t>Interés sobre los gastos</t>
  </si>
  <si>
    <t>Nómina</t>
  </si>
  <si>
    <t>Administración, supervisión e imprevistos</t>
  </si>
  <si>
    <t>Meses</t>
  </si>
  <si>
    <t>Otros Gastos</t>
  </si>
  <si>
    <t>Total Gasto en Mano de obra</t>
  </si>
  <si>
    <t>Hora</t>
  </si>
  <si>
    <t>Aplicación de plaguicidas</t>
  </si>
  <si>
    <t>Abonamiento</t>
  </si>
  <si>
    <t xml:space="preserve">Trasplante </t>
  </si>
  <si>
    <t>Llenado de tiestos</t>
  </si>
  <si>
    <t>Preparación de semilleros</t>
  </si>
  <si>
    <t>Salario/hora</t>
  </si>
  <si>
    <t>Número de horas</t>
  </si>
  <si>
    <t>Gastos en mano de obra</t>
  </si>
  <si>
    <t>Total Gasto en Materiales</t>
  </si>
  <si>
    <t>Saco de 50 libras</t>
  </si>
  <si>
    <t>Saco de 3.8 pies cúbicos</t>
  </si>
  <si>
    <t>Tiesto de 3 galones</t>
  </si>
  <si>
    <t>Tiestos</t>
  </si>
  <si>
    <t>Paquete de 10 bandejas de 72 celdas</t>
  </si>
  <si>
    <t>Bandejas</t>
  </si>
  <si>
    <t>Semilla</t>
  </si>
  <si>
    <t>Gasto en materiales</t>
  </si>
  <si>
    <t>GASTOS VARIABLES</t>
  </si>
  <si>
    <t>Total Gastos de Inversión</t>
  </si>
  <si>
    <t>GASTOS DE INVERSION</t>
  </si>
  <si>
    <t>UNIVERSIDAD DE PUERTO RICO</t>
  </si>
  <si>
    <t>COLEGIO DE CIENCIAS AGRICOLAS</t>
  </si>
  <si>
    <t>Puede editar los espacios de las celdas color gris</t>
  </si>
  <si>
    <r>
      <t>Umbráculo de 4,000 pies cuadrados</t>
    </r>
    <r>
      <rPr>
        <vertAlign val="superscript"/>
        <sz val="12"/>
        <color indexed="8"/>
        <rFont val="Times New Roman"/>
        <family val="1"/>
      </rPr>
      <t>1</t>
    </r>
  </si>
  <si>
    <r>
      <t>Sistema de riego</t>
    </r>
    <r>
      <rPr>
        <vertAlign val="superscript"/>
        <sz val="12"/>
        <color indexed="8"/>
        <rFont val="Times New Roman"/>
        <family val="1"/>
      </rPr>
      <t>2</t>
    </r>
  </si>
  <si>
    <r>
      <t>Semillas</t>
    </r>
    <r>
      <rPr>
        <vertAlign val="superscript"/>
        <sz val="12"/>
        <color indexed="8"/>
        <rFont val="Times New Roman"/>
        <family val="1"/>
      </rPr>
      <t>3</t>
    </r>
  </si>
  <si>
    <r>
      <t>Mezcla de sustrato</t>
    </r>
    <r>
      <rPr>
        <vertAlign val="superscript"/>
        <sz val="12"/>
        <color indexed="8"/>
        <rFont val="Times New Roman"/>
        <family val="1"/>
      </rPr>
      <t>4</t>
    </r>
  </si>
  <si>
    <r>
      <t>Abono</t>
    </r>
    <r>
      <rPr>
        <vertAlign val="superscript"/>
        <sz val="12"/>
        <color indexed="8"/>
        <rFont val="Times New Roman"/>
        <family val="1"/>
      </rPr>
      <t>5</t>
    </r>
  </si>
  <si>
    <r>
      <t>Plaguicidas</t>
    </r>
    <r>
      <rPr>
        <vertAlign val="superscript"/>
        <sz val="12"/>
        <color indexed="8"/>
        <rFont val="Times New Roman"/>
        <family val="1"/>
      </rPr>
      <t>6</t>
    </r>
  </si>
  <si>
    <r>
      <t>Venta al detal</t>
    </r>
    <r>
      <rPr>
        <vertAlign val="superscript"/>
        <sz val="12"/>
        <color indexed="8"/>
        <rFont val="Times New Roman"/>
        <family val="1"/>
      </rPr>
      <t>7</t>
    </r>
  </si>
  <si>
    <r>
      <t>Obligaciones patronales</t>
    </r>
    <r>
      <rPr>
        <vertAlign val="superscript"/>
        <sz val="12"/>
        <color indexed="8"/>
        <rFont val="Times New Roman"/>
        <family val="1"/>
      </rPr>
      <t>8</t>
    </r>
  </si>
  <si>
    <r>
      <t>Uso del terreno</t>
    </r>
    <r>
      <rPr>
        <vertAlign val="superscript"/>
        <sz val="12"/>
        <color indexed="8"/>
        <rFont val="Times New Roman"/>
        <family val="1"/>
      </rPr>
      <t>9</t>
    </r>
  </si>
  <si>
    <r>
      <t>Electricidad</t>
    </r>
    <r>
      <rPr>
        <vertAlign val="superscript"/>
        <sz val="12"/>
        <color indexed="8"/>
        <rFont val="Times New Roman"/>
        <family val="1"/>
      </rPr>
      <t>10</t>
    </r>
  </si>
  <si>
    <r>
      <t>Agua</t>
    </r>
    <r>
      <rPr>
        <vertAlign val="superscript"/>
        <sz val="12"/>
        <color indexed="8"/>
        <rFont val="Times New Roman"/>
        <family val="1"/>
      </rPr>
      <t>10</t>
    </r>
  </si>
  <si>
    <r>
      <t>Seguros</t>
    </r>
    <r>
      <rPr>
        <vertAlign val="superscript"/>
        <sz val="12"/>
        <color indexed="8"/>
        <rFont val="Times New Roman"/>
        <family val="1"/>
      </rPr>
      <t>10</t>
    </r>
  </si>
  <si>
    <r>
      <t>*: La siguiente información permite estimar los costos de producción de árboles: Almácigo (</t>
    </r>
    <r>
      <rPr>
        <i/>
        <sz val="12"/>
        <color indexed="8"/>
        <rFont val="Times New Roman"/>
        <family val="1"/>
      </rPr>
      <t>Bursera simaruba</t>
    </r>
    <r>
      <rPr>
        <sz val="12"/>
        <color theme="1"/>
        <rFont val="Times New Roman"/>
        <family val="1"/>
      </rPr>
      <t>), Roble Nativo (</t>
    </r>
    <r>
      <rPr>
        <i/>
        <sz val="12"/>
        <color indexed="8"/>
        <rFont val="Times New Roman"/>
        <family val="1"/>
      </rPr>
      <t>Tabebuia heterophylla</t>
    </r>
    <r>
      <rPr>
        <sz val="12"/>
        <color theme="1"/>
        <rFont val="Times New Roman"/>
        <family val="1"/>
      </rPr>
      <t>) y Roble Amarillo (</t>
    </r>
    <r>
      <rPr>
        <i/>
        <sz val="12"/>
        <color indexed="8"/>
        <rFont val="Times New Roman"/>
        <family val="1"/>
      </rPr>
      <t>Tabebuia aurea</t>
    </r>
    <r>
      <rPr>
        <sz val="12"/>
        <color theme="1"/>
        <rFont val="Times New Roman"/>
        <family val="1"/>
      </rPr>
      <t>); en tiestos con riego por goteo. El presupuesto está diseñado para una siembra de 660 árboles en tiestos de tres (3) galones con un ciclo de producción de un año. Se estima que el espacio requerido para cada árbol es de cuatro (4) pies cuadrados. Este presupuesto no está diseñado para la producción de plantas madre.</t>
    </r>
  </si>
  <si>
    <r>
      <t>2: El Departamento de Ingeniería Agrícola y Biosistemas de la Universidad de Puerto Rico - Recinto Universitario de Mayag</t>
    </r>
    <r>
      <rPr>
        <sz val="12"/>
        <color indexed="8"/>
        <rFont val="Times New Roman"/>
        <family val="1"/>
      </rPr>
      <t xml:space="preserve">üez, recomienda un sistema de riego por goteo utilizando: una bomba de 2.5 hp; un inyector de químicos Mazei K584; un regulador de presión; filtros de malla #140; 4,000 pies de línea de distribución de riego en Polyethylene de 3/4"; y líneas principales de PVC, y secundarias de Polyethylene. </t>
    </r>
  </si>
  <si>
    <t>Versión en Excel:</t>
  </si>
  <si>
    <t>RECINTO UNIVERSITARIO DE MAYAGUEZ</t>
  </si>
  <si>
    <t>Presupuesto electrónico creado por:</t>
  </si>
  <si>
    <t>Dra. Gladys M. González Martínez</t>
  </si>
  <si>
    <t>Catedrática, Departamento de Economía Agrícola</t>
  </si>
  <si>
    <t>Directora de Proyecto Z-244</t>
  </si>
  <si>
    <t>Estación Experimental Agrícola</t>
  </si>
  <si>
    <t>Dr. Alwin J. Jiménez Maldonado</t>
  </si>
  <si>
    <t>Catedrático, Departamento de Economía Agrícola</t>
  </si>
  <si>
    <t>Colaborador de Proyecto Z-244</t>
  </si>
  <si>
    <t>Servicio de Extensión Agrícola</t>
  </si>
  <si>
    <t>Alexander Cano</t>
  </si>
  <si>
    <t>Asistente de Investigación Graduado</t>
  </si>
  <si>
    <t>Departamento de Economía Agrícola</t>
  </si>
  <si>
    <t>Andrés Alonso</t>
  </si>
  <si>
    <t>Catedrática</t>
  </si>
  <si>
    <t>Departamento de Cultivos y Ciencias Agro-ambientales</t>
  </si>
  <si>
    <t>Prof. Sally González</t>
  </si>
  <si>
    <t>Especialista en Arquitectura Paisajista y Forestación Urbana</t>
  </si>
  <si>
    <t>Prof. Eric A. Irizarry</t>
  </si>
  <si>
    <t>Catedrático</t>
  </si>
  <si>
    <t>Departamento de Ingeniería Agrícola y Biosistemas</t>
  </si>
  <si>
    <t>Dra. Alexandra Gregory Crespo</t>
  </si>
  <si>
    <t>Herold Kasandor Eustache</t>
  </si>
  <si>
    <t>Estudiante graduado</t>
  </si>
  <si>
    <t>Yaira A. Avilés Ortiz</t>
  </si>
  <si>
    <t>Economista Agrícola</t>
  </si>
  <si>
    <t xml:space="preserve">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 </t>
  </si>
  <si>
    <t>This material is based upon work supported by USDA/OPPE under Award Number: AO212501x443G010</t>
  </si>
  <si>
    <t>Mi finca</t>
  </si>
  <si>
    <t>INGRESOS</t>
  </si>
  <si>
    <t>INGRESO NETO</t>
  </si>
  <si>
    <t>Supuestos</t>
  </si>
  <si>
    <t>Dra. María del C. Libran</t>
  </si>
  <si>
    <t>Presupuesto modelo: Arboles en Umbráculo</t>
  </si>
  <si>
    <t>Gastos e ingresos proyectados para la producción de 720 celdas de producción de Arboles en umbráculo*</t>
  </si>
  <si>
    <t>Marzo 2022</t>
  </si>
  <si>
    <t xml:space="preserve">Fecha de Revisión: </t>
  </si>
  <si>
    <t>Gastos misceláneos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</si>
</sst>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0.00"/>
    <numFmt numFmtId="165" formatCode="#,##0.0"/>
    <numFmt numFmtId="166" formatCode="&quot;$&quot;#,##0.00"/>
  </numFmts>
  <fonts count="12"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2"/>
      <color theme="1"/>
      <name val="Times New Roman"/>
      <family val="1"/>
    </font>
    <font>
      <vertAlign val="superscript"/>
      <sz val="12"/>
      <color indexed="8"/>
      <name val="Times New Roman"/>
      <family val="1"/>
    </font>
    <font>
      <sz val="12"/>
      <color rgb="FF000000"/>
      <name val="Times New Roman"/>
      <family val="1"/>
    </font>
    <font>
      <b/>
      <sz val="12"/>
      <color rgb="FF000000"/>
      <name val="Times New Roman"/>
      <family val="1"/>
    </font>
    <font>
      <b/>
      <sz val="12"/>
      <color theme="1"/>
      <name val="Times New Roman"/>
      <family val="1"/>
    </font>
    <font>
      <i/>
      <sz val="12"/>
      <color indexed="8"/>
      <name val="Times New Roman"/>
      <family val="1"/>
    </font>
    <font>
      <sz val="12"/>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4" fontId="1" fillId="0" borderId="0" applyFont="0" applyFill="0" applyBorder="0" applyAlignment="0" applyProtection="0"/>
  </cellStyleXfs>
  <cellXfs count="116">
    <xf numFmtId="0" fontId="0" fillId="0" borderId="0" xfId="0"/>
    <xf numFmtId="0" fontId="3" fillId="0" borderId="0" xfId="3" applyFont="1" applyAlignment="1">
      <alignment horizontal="center"/>
    </xf>
    <xf numFmtId="0" fontId="3" fillId="0" borderId="0" xfId="0" applyFont="1" applyAlignment="1"/>
    <xf numFmtId="0" fontId="5" fillId="0" borderId="0" xfId="0" applyFont="1" applyProtection="1">
      <protection locked="0"/>
    </xf>
    <xf numFmtId="0" fontId="5" fillId="0" borderId="0" xfId="0" applyFont="1" applyProtection="1">
      <protection locked="0"/>
    </xf>
    <xf numFmtId="164" fontId="9" fillId="0" borderId="1" xfId="0" applyNumberFormat="1" applyFont="1" applyBorder="1" applyAlignment="1" applyProtection="1">
      <alignment horizontal="right"/>
    </xf>
    <xf numFmtId="0" fontId="5" fillId="0" borderId="0" xfId="0" applyFont="1" applyBorder="1" applyProtection="1">
      <protection locked="0"/>
    </xf>
    <xf numFmtId="4" fontId="5" fillId="2" borderId="1" xfId="0" applyNumberFormat="1" applyFont="1" applyFill="1" applyBorder="1" applyAlignment="1" applyProtection="1">
      <alignment horizontal="center"/>
      <protection locked="0"/>
    </xf>
    <xf numFmtId="164" fontId="5" fillId="0" borderId="1" xfId="0" applyNumberFormat="1" applyFont="1" applyBorder="1" applyAlignment="1" applyProtection="1">
      <alignment horizontal="right"/>
    </xf>
    <xf numFmtId="3" fontId="5" fillId="2" borderId="1" xfId="0" applyNumberFormat="1" applyFont="1" applyFill="1" applyBorder="1" applyAlignment="1" applyProtection="1">
      <alignment horizontal="center" vertical="center"/>
      <protection locked="0"/>
    </xf>
    <xf numFmtId="4" fontId="5" fillId="2" borderId="1" xfId="0" applyNumberFormat="1" applyFont="1" applyFill="1" applyBorder="1" applyAlignment="1" applyProtection="1">
      <alignment horizontal="center" vertical="center"/>
      <protection locked="0"/>
    </xf>
    <xf numFmtId="164" fontId="5" fillId="0" borderId="1" xfId="0" applyNumberFormat="1" applyFont="1" applyBorder="1" applyAlignment="1" applyProtection="1">
      <alignment horizontal="right" vertical="center"/>
    </xf>
    <xf numFmtId="3" fontId="5" fillId="2" borderId="1" xfId="0" applyNumberFormat="1" applyFont="1" applyFill="1" applyBorder="1" applyAlignment="1" applyProtection="1">
      <alignment horizontal="center"/>
      <protection locked="0"/>
    </xf>
    <xf numFmtId="165" fontId="5" fillId="2" borderId="1" xfId="0" applyNumberFormat="1" applyFont="1" applyFill="1" applyBorder="1" applyAlignment="1" applyProtection="1">
      <alignment horizontal="center" vertical="top"/>
      <protection locked="0"/>
    </xf>
    <xf numFmtId="164" fontId="5" fillId="0" borderId="1" xfId="0" applyNumberFormat="1" applyFont="1" applyBorder="1" applyAlignment="1" applyProtection="1">
      <alignment horizontal="right" vertical="top"/>
    </xf>
    <xf numFmtId="3" fontId="5" fillId="2" borderId="1" xfId="0" applyNumberFormat="1" applyFont="1" applyFill="1" applyBorder="1" applyAlignment="1" applyProtection="1">
      <alignment horizontal="center" vertical="top"/>
      <protection locked="0"/>
    </xf>
    <xf numFmtId="3" fontId="5" fillId="0" borderId="1" xfId="0" applyNumberFormat="1" applyFont="1" applyBorder="1" applyAlignment="1" applyProtection="1">
      <alignment horizontal="center"/>
    </xf>
    <xf numFmtId="0" fontId="5" fillId="0" borderId="0" xfId="0" applyFont="1" applyProtection="1">
      <protection locked="0"/>
    </xf>
    <xf numFmtId="0" fontId="3" fillId="0" borderId="0" xfId="3" applyFont="1" applyAlignment="1"/>
    <xf numFmtId="0" fontId="4" fillId="0" borderId="0" xfId="0" applyFont="1" applyAlignment="1"/>
    <xf numFmtId="164" fontId="9" fillId="0" borderId="0" xfId="0" applyNumberFormat="1" applyFont="1" applyBorder="1" applyAlignment="1" applyProtection="1">
      <alignment horizontal="right"/>
    </xf>
    <xf numFmtId="164" fontId="9" fillId="0" borderId="0" xfId="0" applyNumberFormat="1" applyFont="1" applyBorder="1" applyAlignment="1" applyProtection="1">
      <alignment horizontal="right" vertical="top"/>
    </xf>
    <xf numFmtId="2" fontId="5" fillId="0" borderId="0" xfId="0" applyNumberFormat="1" applyFont="1" applyBorder="1" applyAlignment="1" applyProtection="1">
      <alignment horizontal="right"/>
    </xf>
    <xf numFmtId="0" fontId="5" fillId="0" borderId="0" xfId="0" applyFont="1" applyAlignment="1" applyProtection="1">
      <protection locked="0"/>
    </xf>
    <xf numFmtId="0" fontId="5" fillId="0" borderId="0" xfId="0" applyFont="1" applyAlignment="1" applyProtection="1">
      <alignment horizontal="center"/>
      <protection locked="0"/>
    </xf>
    <xf numFmtId="3" fontId="5" fillId="2" borderId="1" xfId="1" applyNumberFormat="1" applyFont="1" applyFill="1" applyBorder="1" applyAlignment="1" applyProtection="1">
      <alignment horizontal="center" vertical="center"/>
      <protection locked="0"/>
    </xf>
    <xf numFmtId="165" fontId="5" fillId="2" borderId="1" xfId="0" applyNumberFormat="1" applyFont="1" applyFill="1" applyBorder="1" applyAlignment="1" applyProtection="1">
      <alignment horizontal="center" vertical="center"/>
      <protection locked="0"/>
    </xf>
    <xf numFmtId="164" fontId="5" fillId="0" borderId="1" xfId="0" applyNumberFormat="1" applyFont="1" applyBorder="1" applyAlignment="1" applyProtection="1">
      <alignment vertical="center"/>
    </xf>
    <xf numFmtId="164" fontId="5" fillId="0" borderId="1" xfId="0" applyNumberFormat="1" applyFont="1" applyBorder="1" applyAlignment="1" applyProtection="1">
      <alignment horizontal="center" vertical="center"/>
    </xf>
    <xf numFmtId="164" fontId="9" fillId="0" borderId="1" xfId="0" applyNumberFormat="1" applyFont="1" applyBorder="1" applyAlignment="1" applyProtection="1">
      <alignment horizontal="right" vertical="top"/>
    </xf>
    <xf numFmtId="44" fontId="5" fillId="2" borderId="1" xfId="4"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right" vertical="center"/>
      <protection locked="0"/>
    </xf>
    <xf numFmtId="0" fontId="3" fillId="0" borderId="0" xfId="3" applyFont="1" applyAlignment="1" applyProtection="1">
      <alignment horizontal="center"/>
    </xf>
    <xf numFmtId="0" fontId="3" fillId="0" borderId="0" xfId="0" applyFont="1" applyAlignment="1" applyProtection="1">
      <alignment horizontal="center"/>
    </xf>
    <xf numFmtId="0" fontId="3" fillId="0" borderId="0" xfId="0" applyFont="1" applyAlignment="1" applyProtection="1"/>
    <xf numFmtId="0" fontId="5" fillId="0" borderId="0" xfId="0" applyFont="1" applyAlignment="1" applyProtection="1"/>
    <xf numFmtId="0" fontId="3"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4" fillId="0" borderId="1" xfId="0" applyFont="1" applyBorder="1" applyAlignment="1" applyProtection="1"/>
    <xf numFmtId="0" fontId="4" fillId="0" borderId="1" xfId="0" applyFont="1" applyBorder="1" applyAlignment="1" applyProtection="1">
      <alignment horizontal="center" vertical="center"/>
    </xf>
    <xf numFmtId="166" fontId="5" fillId="0" borderId="1" xfId="0" applyNumberFormat="1" applyFont="1" applyBorder="1" applyAlignment="1" applyProtection="1">
      <alignment horizontal="center" vertical="center"/>
    </xf>
    <xf numFmtId="0" fontId="7" fillId="0" borderId="1" xfId="0" applyFont="1" applyBorder="1" applyProtection="1"/>
    <xf numFmtId="3" fontId="5" fillId="0" borderId="1" xfId="0" applyNumberFormat="1" applyFont="1" applyBorder="1" applyAlignment="1" applyProtection="1">
      <alignment horizontal="center" vertical="center"/>
    </xf>
    <xf numFmtId="4" fontId="9" fillId="0" borderId="1" xfId="0" applyNumberFormat="1" applyFont="1" applyBorder="1" applyAlignment="1" applyProtection="1">
      <alignment horizontal="center" vertical="center"/>
    </xf>
    <xf numFmtId="0" fontId="8" fillId="0" borderId="0" xfId="0" applyFont="1" applyBorder="1" applyAlignment="1" applyProtection="1">
      <alignment horizontal="center"/>
    </xf>
    <xf numFmtId="0" fontId="5" fillId="0" borderId="0" xfId="0" applyFont="1" applyProtection="1"/>
    <xf numFmtId="0" fontId="5" fillId="0" borderId="0" xfId="0" applyFont="1" applyAlignment="1" applyProtection="1">
      <alignment horizontal="right"/>
    </xf>
    <xf numFmtId="3" fontId="5" fillId="0" borderId="0" xfId="0" applyNumberFormat="1" applyFont="1" applyAlignment="1" applyProtection="1">
      <alignment horizontal="center"/>
    </xf>
    <xf numFmtId="0" fontId="5" fillId="0" borderId="0" xfId="0" applyFont="1" applyBorder="1" applyProtection="1"/>
    <xf numFmtId="4" fontId="5" fillId="0" borderId="0" xfId="0" applyNumberFormat="1" applyFont="1" applyProtection="1"/>
    <xf numFmtId="164" fontId="5" fillId="0" borderId="0" xfId="0" applyNumberFormat="1" applyFont="1" applyAlignment="1" applyProtection="1">
      <alignment horizontal="right"/>
    </xf>
    <xf numFmtId="0" fontId="9" fillId="0" borderId="1" xfId="0" applyFont="1" applyBorder="1" applyProtection="1"/>
    <xf numFmtId="3" fontId="9" fillId="0" borderId="1" xfId="0" applyNumberFormat="1" applyFont="1" applyBorder="1" applyAlignment="1" applyProtection="1">
      <alignment horizontal="center" vertical="center"/>
    </xf>
    <xf numFmtId="164" fontId="9"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vertical="center"/>
    </xf>
    <xf numFmtId="0" fontId="5" fillId="0" borderId="1" xfId="0" applyFont="1" applyBorder="1" applyAlignment="1" applyProtection="1">
      <alignment horizontal="center" vertical="center" wrapText="1"/>
    </xf>
    <xf numFmtId="0" fontId="5" fillId="0" borderId="1" xfId="0" applyFont="1" applyBorder="1" applyProtection="1"/>
    <xf numFmtId="4" fontId="5" fillId="0" borderId="1" xfId="0" applyNumberFormat="1" applyFont="1" applyBorder="1" applyAlignment="1" applyProtection="1">
      <alignment horizontal="center" vertical="center"/>
    </xf>
    <xf numFmtId="0" fontId="9" fillId="0" borderId="0" xfId="0" applyFont="1" applyBorder="1" applyAlignment="1" applyProtection="1">
      <alignment horizontal="center"/>
    </xf>
    <xf numFmtId="0" fontId="5" fillId="0" borderId="0" xfId="0" applyFont="1" applyBorder="1" applyAlignment="1" applyProtection="1"/>
    <xf numFmtId="3" fontId="9" fillId="0" borderId="1" xfId="0" applyNumberFormat="1" applyFont="1" applyBorder="1" applyAlignment="1" applyProtection="1">
      <alignment horizontal="center" vertical="center" wrapText="1"/>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top"/>
    </xf>
    <xf numFmtId="164" fontId="5" fillId="0" borderId="1" xfId="0" applyNumberFormat="1" applyFont="1" applyBorder="1" applyProtection="1"/>
    <xf numFmtId="4" fontId="5" fillId="0" borderId="1" xfId="0" applyNumberFormat="1" applyFont="1" applyBorder="1" applyAlignment="1" applyProtection="1">
      <alignment horizontal="center" vertical="top"/>
    </xf>
    <xf numFmtId="0" fontId="9" fillId="0" borderId="0" xfId="0" applyFont="1" applyBorder="1" applyAlignment="1" applyProtection="1">
      <alignment horizontal="center" vertical="top"/>
    </xf>
    <xf numFmtId="0" fontId="9" fillId="0" borderId="2" xfId="0" applyFont="1" applyBorder="1" applyAlignment="1" applyProtection="1">
      <alignment horizontal="center" vertical="center"/>
    </xf>
    <xf numFmtId="0" fontId="5" fillId="0" borderId="1" xfId="0" applyFont="1" applyBorder="1" applyAlignment="1" applyProtection="1">
      <alignment wrapText="1"/>
    </xf>
    <xf numFmtId="9" fontId="5" fillId="0" borderId="1" xfId="2" applyFont="1" applyBorder="1" applyAlignment="1" applyProtection="1">
      <alignment horizontal="center" vertical="center"/>
    </xf>
    <xf numFmtId="0" fontId="9" fillId="0" borderId="0" xfId="0" applyFont="1" applyBorder="1" applyAlignment="1" applyProtection="1">
      <alignment horizontal="left"/>
    </xf>
    <xf numFmtId="4" fontId="5" fillId="0" borderId="1" xfId="0" applyNumberFormat="1" applyFont="1" applyBorder="1" applyProtection="1"/>
    <xf numFmtId="0" fontId="5" fillId="0" borderId="0" xfId="0" applyFont="1" applyBorder="1" applyAlignment="1" applyProtection="1">
      <alignment horizontal="left"/>
    </xf>
    <xf numFmtId="0" fontId="5" fillId="0" borderId="0" xfId="0" applyFont="1" applyAlignment="1" applyProtection="1">
      <alignment horizontal="left" vertical="top" wrapText="1"/>
    </xf>
    <xf numFmtId="0" fontId="5" fillId="0" borderId="0" xfId="0" applyFont="1" applyAlignment="1" applyProtection="1">
      <alignment vertical="top"/>
    </xf>
    <xf numFmtId="0" fontId="9" fillId="0" borderId="0" xfId="0" applyFont="1" applyAlignment="1" applyProtection="1">
      <alignment vertical="top"/>
    </xf>
    <xf numFmtId="0" fontId="5" fillId="0" borderId="0" xfId="0" applyFont="1" applyAlignment="1" applyProtection="1">
      <alignment horizontal="left" vertical="top"/>
    </xf>
    <xf numFmtId="0" fontId="3" fillId="0" borderId="0" xfId="0" applyFont="1" applyProtection="1"/>
    <xf numFmtId="0" fontId="4" fillId="0" borderId="0" xfId="0" applyFont="1" applyProtection="1"/>
    <xf numFmtId="0" fontId="9" fillId="0" borderId="0" xfId="0" applyFont="1" applyAlignment="1" applyProtection="1">
      <alignment horizontal="left" vertical="top"/>
    </xf>
    <xf numFmtId="0" fontId="5" fillId="0" borderId="0" xfId="0" applyFont="1" applyAlignment="1" applyProtection="1">
      <alignment horizontal="center" wrapText="1"/>
    </xf>
    <xf numFmtId="10" fontId="5" fillId="2" borderId="1" xfId="2" applyNumberFormat="1" applyFont="1" applyFill="1" applyBorder="1" applyAlignment="1" applyProtection="1">
      <alignment horizontal="center" vertical="top"/>
      <protection locked="0"/>
    </xf>
    <xf numFmtId="0" fontId="5" fillId="0" borderId="0" xfId="0" applyFont="1" applyProtection="1">
      <protection locked="0"/>
    </xf>
    <xf numFmtId="44" fontId="4" fillId="2" borderId="1" xfId="4"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protection locked="0"/>
    </xf>
    <xf numFmtId="0" fontId="5" fillId="0" borderId="0" xfId="0" applyFont="1" applyProtection="1">
      <protection locked="0"/>
    </xf>
    <xf numFmtId="0" fontId="9" fillId="0" borderId="0" xfId="0" applyFont="1" applyAlignment="1" applyProtection="1">
      <alignment horizontal="center" vertical="center" wrapText="1"/>
    </xf>
    <xf numFmtId="0" fontId="9" fillId="0" borderId="0" xfId="0" applyFont="1" applyAlignment="1" applyProtection="1">
      <alignment horizontal="center" vertical="top" wrapText="1"/>
    </xf>
    <xf numFmtId="0" fontId="9" fillId="0" borderId="0" xfId="0" applyFont="1" applyAlignment="1" applyProtection="1">
      <alignment horizontal="center" wrapText="1"/>
    </xf>
    <xf numFmtId="0" fontId="8" fillId="0" borderId="0" xfId="0" applyFont="1" applyAlignment="1" applyProtection="1">
      <alignment horizontal="center" vertical="center"/>
    </xf>
    <xf numFmtId="0" fontId="5" fillId="0" borderId="0" xfId="0" applyFont="1" applyProtection="1">
      <protection locked="0"/>
    </xf>
    <xf numFmtId="0" fontId="9" fillId="0" borderId="0" xfId="0" applyFont="1" applyAlignment="1" applyProtection="1">
      <alignment horizontal="center" vertical="top"/>
    </xf>
    <xf numFmtId="0" fontId="3" fillId="0" borderId="0" xfId="3" applyFont="1" applyAlignment="1" applyProtection="1">
      <alignment horizontal="center"/>
    </xf>
    <xf numFmtId="0" fontId="3" fillId="2" borderId="0" xfId="0" applyFont="1" applyFill="1" applyAlignment="1" applyProtection="1">
      <alignment horizontal="center"/>
    </xf>
    <xf numFmtId="0" fontId="9" fillId="0" borderId="1" xfId="0" applyFont="1" applyBorder="1" applyAlignment="1" applyProtection="1">
      <alignment horizontal="left"/>
    </xf>
    <xf numFmtId="0" fontId="8" fillId="0" borderId="1" xfId="0" applyFont="1" applyBorder="1" applyAlignment="1" applyProtection="1">
      <alignment horizontal="center"/>
    </xf>
    <xf numFmtId="0" fontId="9" fillId="0" borderId="1" xfId="0" applyFont="1" applyBorder="1" applyAlignment="1" applyProtection="1">
      <alignment horizontal="center"/>
    </xf>
    <xf numFmtId="0" fontId="9" fillId="0" borderId="1" xfId="0" applyFont="1" applyBorder="1" applyAlignment="1" applyProtection="1">
      <alignment horizontal="center" vertical="top"/>
    </xf>
    <xf numFmtId="0" fontId="5" fillId="0" borderId="0" xfId="0" applyFont="1" applyBorder="1" applyAlignment="1" applyProtection="1">
      <alignment horizontal="center"/>
    </xf>
    <xf numFmtId="0" fontId="9" fillId="0" borderId="0"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8" fillId="0" borderId="0" xfId="0" applyFont="1" applyBorder="1" applyAlignment="1" applyProtection="1">
      <alignment horizontal="center"/>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5" fillId="0" borderId="1" xfId="0" applyFont="1" applyBorder="1" applyAlignment="1" applyProtection="1">
      <alignment horizontal="left"/>
    </xf>
    <xf numFmtId="0" fontId="5" fillId="0" borderId="0" xfId="0" applyFont="1" applyAlignment="1" applyProtection="1">
      <alignment horizontal="left" vertical="top" wrapText="1"/>
    </xf>
    <xf numFmtId="20" fontId="5" fillId="0" borderId="0" xfId="0" applyNumberFormat="1" applyFont="1" applyAlignment="1" applyProtection="1">
      <alignment horizontal="left" vertical="top" wrapText="1"/>
    </xf>
    <xf numFmtId="0" fontId="5" fillId="0" borderId="0" xfId="0" applyFont="1" applyAlignment="1" applyProtection="1">
      <alignment horizontal="left" wrapText="1"/>
    </xf>
    <xf numFmtId="0" fontId="5" fillId="0" borderId="0" xfId="0" applyFont="1" applyAlignment="1" applyProtection="1">
      <alignment horizontal="left" vertical="center" wrapText="1"/>
    </xf>
    <xf numFmtId="0" fontId="5" fillId="0" borderId="0" xfId="0" applyFont="1" applyAlignment="1" applyProtection="1">
      <alignment vertical="center" wrapText="1"/>
    </xf>
    <xf numFmtId="0" fontId="5" fillId="0" borderId="0" xfId="0" applyFont="1" applyAlignment="1" applyProtection="1">
      <alignment horizontal="left"/>
    </xf>
  </cellXfs>
  <cellStyles count="5">
    <cellStyle name="Comma" xfId="1" builtinId="3"/>
    <cellStyle name="Currency" xfId="4" builtinId="4"/>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9693</xdr:colOff>
      <xdr:row>177</xdr:row>
      <xdr:rowOff>128336</xdr:rowOff>
    </xdr:from>
    <xdr:to>
      <xdr:col>2</xdr:col>
      <xdr:colOff>782889</xdr:colOff>
      <xdr:row>181</xdr:row>
      <xdr:rowOff>86894</xdr:rowOff>
    </xdr:to>
    <xdr:pic>
      <xdr:nvPicPr>
        <xdr:cNvPr id="6" name="Picture 2" descr="Colegio de Ciencias Agrícolas">
          <a:extLst>
            <a:ext uri="{FF2B5EF4-FFF2-40B4-BE49-F238E27FC236}">
              <a16:creationId xmlns:a16="http://schemas.microsoft.com/office/drawing/2014/main" id="{6976FD06-44CE-4AA0-9E46-D77FBA1206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943" y="33713486"/>
          <a:ext cx="773196" cy="745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260683</xdr:colOff>
      <xdr:row>177</xdr:row>
      <xdr:rowOff>125998</xdr:rowOff>
    </xdr:from>
    <xdr:to>
      <xdr:col>5</xdr:col>
      <xdr:colOff>300119</xdr:colOff>
      <xdr:row>181</xdr:row>
      <xdr:rowOff>46456</xdr:rowOff>
    </xdr:to>
    <xdr:pic>
      <xdr:nvPicPr>
        <xdr:cNvPr id="7" name="Picture 3">
          <a:extLst>
            <a:ext uri="{FF2B5EF4-FFF2-40B4-BE49-F238E27FC236}">
              <a16:creationId xmlns:a16="http://schemas.microsoft.com/office/drawing/2014/main" id="{46188B4B-E481-4076-A188-90AB30272A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633" y="34822398"/>
          <a:ext cx="769686" cy="707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541421</xdr:colOff>
      <xdr:row>178</xdr:row>
      <xdr:rowOff>4512</xdr:rowOff>
    </xdr:from>
    <xdr:to>
      <xdr:col>0</xdr:col>
      <xdr:colOff>1370096</xdr:colOff>
      <xdr:row>181</xdr:row>
      <xdr:rowOff>4512</xdr:rowOff>
    </xdr:to>
    <xdr:pic>
      <xdr:nvPicPr>
        <xdr:cNvPr id="8" name="Picture 4">
          <a:extLst>
            <a:ext uri="{FF2B5EF4-FFF2-40B4-BE49-F238E27FC236}">
              <a16:creationId xmlns:a16="http://schemas.microsoft.com/office/drawing/2014/main" id="{EF0C07A8-8615-42B9-B883-E7DF5C30D3B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1421" y="34897762"/>
          <a:ext cx="828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182672</xdr:colOff>
      <xdr:row>0</xdr:row>
      <xdr:rowOff>0</xdr:rowOff>
    </xdr:from>
    <xdr:to>
      <xdr:col>0</xdr:col>
      <xdr:colOff>957371</xdr:colOff>
      <xdr:row>4</xdr:row>
      <xdr:rowOff>8531</xdr:rowOff>
    </xdr:to>
    <xdr:pic>
      <xdr:nvPicPr>
        <xdr:cNvPr id="5" name="Picture 4" descr="Image result for UPRM">
          <a:extLst>
            <a:ext uri="{FF2B5EF4-FFF2-40B4-BE49-F238E27FC236}">
              <a16:creationId xmlns:a16="http://schemas.microsoft.com/office/drawing/2014/main" id="{4642CA09-1296-440F-B4BE-757F7E9A247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2672" y="0"/>
          <a:ext cx="774699" cy="80880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5"/>
  <sheetViews>
    <sheetView tabSelected="1" topLeftCell="A29" zoomScaleNormal="100" workbookViewId="0">
      <selection activeCell="E50" sqref="E50"/>
    </sheetView>
  </sheetViews>
  <sheetFormatPr defaultColWidth="9.1796875" defaultRowHeight="15.5" x14ac:dyDescent="0.35"/>
  <cols>
    <col min="1" max="1" width="36.1796875" style="3" bestFit="1" customWidth="1"/>
    <col min="2" max="2" width="9.7265625" style="3" customWidth="1"/>
    <col min="3" max="3" width="22" style="3" customWidth="1"/>
    <col min="4" max="4" width="14" style="3" bestFit="1" customWidth="1"/>
    <col min="5" max="5" width="12.08984375" style="3" bestFit="1" customWidth="1"/>
    <col min="6" max="6" width="11.7265625" style="3" bestFit="1" customWidth="1"/>
    <col min="7" max="16384" width="9.1796875" style="3"/>
  </cols>
  <sheetData>
    <row r="1" spans="1:1023 1025:2047 2049:3071 3073:4095 4097:5119 5121:6143 6145:7167 7169:8191 8193:9215 9217:10239 10241:11263 11265:12287 12289:13311 13313:14335 14337:15359 15361:16383" x14ac:dyDescent="0.35">
      <c r="A1" s="94" t="s">
        <v>58</v>
      </c>
      <c r="B1" s="94"/>
      <c r="C1" s="94"/>
      <c r="D1" s="94"/>
      <c r="E1" s="94"/>
      <c r="F1" s="94"/>
      <c r="G1" s="18"/>
      <c r="H1" s="18"/>
      <c r="I1" s="18"/>
      <c r="J1" s="18"/>
    </row>
    <row r="2" spans="1:1023 1025:2047 2049:3071 3073:4095 4097:5119 5121:6143 6145:7167 7169:8191 8193:9215 9217:10239 10241:11263 11265:12287 12289:13311 13313:14335 14337:15359 15361:16383" x14ac:dyDescent="0.35">
      <c r="A2" s="94" t="s">
        <v>76</v>
      </c>
      <c r="B2" s="94"/>
      <c r="C2" s="94"/>
      <c r="D2" s="94"/>
      <c r="E2" s="94"/>
      <c r="F2" s="94"/>
      <c r="G2" s="18"/>
      <c r="H2" s="18"/>
      <c r="I2" s="18"/>
      <c r="J2" s="18"/>
    </row>
    <row r="3" spans="1:1023 1025:2047 2049:3071 3073:4095 4097:5119 5121:6143 6145:7167 7169:8191 8193:9215 9217:10239 10241:11263 11265:12287 12289:13311 13313:14335 14337:15359 15361:16383" x14ac:dyDescent="0.35">
      <c r="A3" s="94" t="s">
        <v>59</v>
      </c>
      <c r="B3" s="94"/>
      <c r="C3" s="94"/>
      <c r="D3" s="94"/>
      <c r="E3" s="94"/>
      <c r="F3" s="94"/>
      <c r="G3" s="18"/>
      <c r="H3" s="18"/>
      <c r="I3" s="18"/>
      <c r="J3" s="18"/>
    </row>
    <row r="4" spans="1:1023 1025:2047 2049:3071 3073:4095 4097:5119 5121:6143 6145:7167 7169:8191 8193:9215 9217:10239 10241:11263 11265:12287 12289:13311 13313:14335 14337:15359 15361:16383" x14ac:dyDescent="0.35">
      <c r="A4" s="34"/>
      <c r="B4" s="34"/>
      <c r="C4" s="34"/>
      <c r="D4" s="34"/>
      <c r="E4" s="34"/>
      <c r="F4" s="34"/>
      <c r="G4" s="1"/>
      <c r="H4" s="1"/>
      <c r="I4" s="1"/>
      <c r="J4" s="1"/>
    </row>
    <row r="5" spans="1:1023 1025:2047 2049:3071 3073:4095 4097:5119 5121:6143 6145:7167 7169:8191 8193:9215 9217:10239 10241:11263 11265:12287 12289:13311 13313:14335 14337:15359 15361:16383" s="17" customFormat="1" x14ac:dyDescent="0.35">
      <c r="A5" s="94" t="s">
        <v>109</v>
      </c>
      <c r="B5" s="94"/>
      <c r="C5" s="94"/>
      <c r="D5" s="94"/>
      <c r="E5" s="94"/>
      <c r="F5" s="94"/>
      <c r="G5" s="1"/>
      <c r="H5" s="1"/>
      <c r="I5" s="1"/>
      <c r="J5" s="1"/>
    </row>
    <row r="6" spans="1:1023 1025:2047 2049:3071 3073:4095 4097:5119 5121:6143 6145:7167 7169:8191 8193:9215 9217:10239 10241:11263 11265:12287 12289:13311 13313:14335 14337:15359 15361:16383" x14ac:dyDescent="0.35">
      <c r="A6" s="34"/>
      <c r="B6" s="34"/>
      <c r="C6" s="34"/>
      <c r="D6" s="34"/>
      <c r="E6" s="34"/>
      <c r="F6" s="34"/>
      <c r="G6" s="1"/>
      <c r="H6" s="1"/>
      <c r="I6" s="1"/>
      <c r="J6" s="1"/>
    </row>
    <row r="7" spans="1:1023 1025:2047 2049:3071 3073:4095 4097:5119 5121:6143 6145:7167 7169:8191 8193:9215 9217:10239 10241:11263 11265:12287 12289:13311 13313:14335 14337:15359 15361:16383" x14ac:dyDescent="0.35">
      <c r="A7" s="94" t="s">
        <v>110</v>
      </c>
      <c r="B7" s="94"/>
      <c r="C7" s="94"/>
      <c r="D7" s="94"/>
      <c r="E7" s="94"/>
      <c r="F7" s="94"/>
      <c r="G7" s="2"/>
      <c r="H7" s="2"/>
      <c r="I7" s="2"/>
      <c r="J7" s="2"/>
    </row>
    <row r="8" spans="1:1023 1025:2047 2049:3071 3073:4095 4097:5119 5121:6143 6145:7167 7169:8191 8193:9215 9217:10239 10241:11263 11265:12287 12289:13311 13313:14335 14337:15359 15361:16383" ht="15" customHeight="1" x14ac:dyDescent="0.35">
      <c r="A8" s="35"/>
      <c r="B8" s="35"/>
      <c r="C8" s="35"/>
      <c r="D8" s="35"/>
      <c r="E8" s="35"/>
      <c r="F8" s="35"/>
      <c r="G8" s="23"/>
      <c r="I8" s="23"/>
      <c r="J8" s="23"/>
      <c r="K8" s="23"/>
      <c r="M8" s="23"/>
      <c r="N8" s="23"/>
      <c r="O8" s="23"/>
      <c r="Q8" s="23"/>
      <c r="R8" s="23"/>
      <c r="S8" s="23"/>
      <c r="U8" s="23"/>
      <c r="V8" s="23"/>
      <c r="W8" s="23"/>
      <c r="Y8" s="23"/>
      <c r="Z8" s="23"/>
      <c r="AA8" s="23"/>
      <c r="AC8" s="23"/>
      <c r="AD8" s="23"/>
      <c r="AE8" s="23"/>
      <c r="AG8" s="23"/>
      <c r="AH8" s="23"/>
      <c r="AI8" s="23"/>
      <c r="AK8" s="23"/>
      <c r="AL8" s="23"/>
      <c r="AM8" s="23"/>
      <c r="AO8" s="23"/>
      <c r="AP8" s="23"/>
      <c r="AQ8" s="23"/>
      <c r="AS8" s="23"/>
      <c r="AT8" s="23"/>
      <c r="AU8" s="23"/>
      <c r="AW8" s="23"/>
      <c r="AX8" s="23"/>
      <c r="AY8" s="23"/>
      <c r="BA8" s="23"/>
      <c r="BB8" s="23"/>
      <c r="BC8" s="23"/>
      <c r="BE8" s="23"/>
      <c r="BF8" s="23"/>
      <c r="BG8" s="23"/>
      <c r="BH8" s="24"/>
      <c r="BI8" s="23"/>
      <c r="BJ8" s="23"/>
      <c r="BK8" s="23"/>
      <c r="BM8" s="23"/>
      <c r="BN8" s="23"/>
      <c r="BO8" s="23"/>
      <c r="BQ8" s="23"/>
      <c r="BR8" s="23"/>
      <c r="BS8" s="23"/>
      <c r="BU8" s="23"/>
      <c r="BV8" s="23"/>
      <c r="BW8" s="23"/>
      <c r="BY8" s="23"/>
      <c r="BZ8" s="23"/>
      <c r="CA8" s="23"/>
      <c r="CC8" s="92"/>
      <c r="CD8" s="92"/>
      <c r="CE8" s="92"/>
      <c r="CG8" s="92"/>
      <c r="CH8" s="92"/>
      <c r="CI8" s="92"/>
      <c r="CK8" s="92"/>
      <c r="CL8" s="92"/>
      <c r="CM8" s="92"/>
      <c r="CO8" s="92"/>
      <c r="CP8" s="92"/>
      <c r="CQ8" s="92"/>
      <c r="CS8" s="92"/>
      <c r="CT8" s="92"/>
      <c r="CU8" s="92"/>
      <c r="CW8" s="92"/>
      <c r="CX8" s="92"/>
      <c r="CY8" s="92"/>
      <c r="DA8" s="92"/>
      <c r="DB8" s="92"/>
      <c r="DC8" s="92"/>
      <c r="DE8" s="92"/>
      <c r="DF8" s="92"/>
      <c r="DG8" s="92"/>
      <c r="DI8" s="92"/>
      <c r="DJ8" s="92"/>
      <c r="DK8" s="92"/>
      <c r="DM8" s="92"/>
      <c r="DN8" s="92"/>
      <c r="DO8" s="92"/>
      <c r="DQ8" s="92"/>
      <c r="DR8" s="92"/>
      <c r="DS8" s="92"/>
      <c r="DU8" s="92"/>
      <c r="DV8" s="92"/>
      <c r="DW8" s="92"/>
      <c r="DY8" s="92"/>
      <c r="DZ8" s="92"/>
      <c r="EA8" s="92"/>
      <c r="EC8" s="92"/>
      <c r="ED8" s="92"/>
      <c r="EE8" s="92"/>
      <c r="EG8" s="92"/>
      <c r="EH8" s="92"/>
      <c r="EI8" s="92"/>
      <c r="EK8" s="92"/>
      <c r="EL8" s="92"/>
      <c r="EM8" s="92"/>
      <c r="EO8" s="92"/>
      <c r="EP8" s="92"/>
      <c r="EQ8" s="92"/>
      <c r="ES8" s="92"/>
      <c r="ET8" s="92"/>
      <c r="EU8" s="92"/>
      <c r="EW8" s="92"/>
      <c r="EX8" s="92"/>
      <c r="EY8" s="92"/>
      <c r="FA8" s="92"/>
      <c r="FB8" s="92"/>
      <c r="FC8" s="92"/>
      <c r="FE8" s="92"/>
      <c r="FF8" s="92"/>
      <c r="FG8" s="92"/>
      <c r="FI8" s="92"/>
      <c r="FJ8" s="92"/>
      <c r="FK8" s="92"/>
      <c r="FM8" s="92"/>
      <c r="FN8" s="92"/>
      <c r="FO8" s="92"/>
      <c r="FQ8" s="92"/>
      <c r="FR8" s="92"/>
      <c r="FS8" s="92"/>
      <c r="FU8" s="92"/>
      <c r="FV8" s="92"/>
      <c r="FW8" s="92"/>
      <c r="FY8" s="92"/>
      <c r="FZ8" s="92"/>
      <c r="GA8" s="92"/>
      <c r="GC8" s="92"/>
      <c r="GD8" s="92"/>
      <c r="GE8" s="92"/>
      <c r="GG8" s="92"/>
      <c r="GH8" s="92"/>
      <c r="GI8" s="92"/>
      <c r="GK8" s="92"/>
      <c r="GL8" s="92"/>
      <c r="GM8" s="92"/>
      <c r="GO8" s="92"/>
      <c r="GP8" s="92"/>
      <c r="GQ8" s="92"/>
      <c r="GS8" s="92"/>
      <c r="GT8" s="92"/>
      <c r="GU8" s="92"/>
      <c r="GW8" s="92"/>
      <c r="GX8" s="92"/>
      <c r="GY8" s="92"/>
      <c r="HA8" s="92"/>
      <c r="HB8" s="92"/>
      <c r="HC8" s="92"/>
      <c r="HE8" s="92"/>
      <c r="HF8" s="92"/>
      <c r="HG8" s="92"/>
      <c r="HI8" s="92"/>
      <c r="HJ8" s="92"/>
      <c r="HK8" s="92"/>
      <c r="HM8" s="92"/>
      <c r="HN8" s="92"/>
      <c r="HO8" s="92"/>
      <c r="HQ8" s="92"/>
      <c r="HR8" s="92"/>
      <c r="HS8" s="92"/>
      <c r="HU8" s="92"/>
      <c r="HV8" s="92"/>
      <c r="HW8" s="92"/>
      <c r="HY8" s="92"/>
      <c r="HZ8" s="92"/>
      <c r="IA8" s="92"/>
      <c r="IC8" s="92"/>
      <c r="ID8" s="92"/>
      <c r="IE8" s="92"/>
      <c r="IG8" s="92"/>
      <c r="IH8" s="92"/>
      <c r="II8" s="92"/>
      <c r="IK8" s="92"/>
      <c r="IL8" s="92"/>
      <c r="IM8" s="92"/>
      <c r="IO8" s="92"/>
      <c r="IP8" s="92"/>
      <c r="IQ8" s="92"/>
      <c r="IS8" s="92"/>
      <c r="IT8" s="92"/>
      <c r="IU8" s="92"/>
      <c r="IW8" s="92"/>
      <c r="IX8" s="92"/>
      <c r="IY8" s="92"/>
      <c r="JA8" s="92"/>
      <c r="JB8" s="92"/>
      <c r="JC8" s="92"/>
      <c r="JE8" s="92"/>
      <c r="JF8" s="92"/>
      <c r="JG8" s="92"/>
      <c r="JI8" s="92"/>
      <c r="JJ8" s="92"/>
      <c r="JK8" s="92"/>
      <c r="JM8" s="92"/>
      <c r="JN8" s="92"/>
      <c r="JO8" s="92"/>
      <c r="JQ8" s="92"/>
      <c r="JR8" s="92"/>
      <c r="JS8" s="92"/>
      <c r="JU8" s="92"/>
      <c r="JV8" s="92"/>
      <c r="JW8" s="92"/>
      <c r="JY8" s="92"/>
      <c r="JZ8" s="92"/>
      <c r="KA8" s="92"/>
      <c r="KC8" s="92"/>
      <c r="KD8" s="92"/>
      <c r="KE8" s="92"/>
      <c r="KG8" s="92"/>
      <c r="KH8" s="92"/>
      <c r="KI8" s="92"/>
      <c r="KK8" s="92"/>
      <c r="KL8" s="92"/>
      <c r="KM8" s="92"/>
      <c r="KO8" s="92"/>
      <c r="KP8" s="92"/>
      <c r="KQ8" s="92"/>
      <c r="KS8" s="92"/>
      <c r="KT8" s="92"/>
      <c r="KU8" s="92"/>
      <c r="KW8" s="92"/>
      <c r="KX8" s="92"/>
      <c r="KY8" s="92"/>
      <c r="LA8" s="92"/>
      <c r="LB8" s="92"/>
      <c r="LC8" s="92"/>
      <c r="LE8" s="92"/>
      <c r="LF8" s="92"/>
      <c r="LG8" s="92"/>
      <c r="LI8" s="92"/>
      <c r="LJ8" s="92"/>
      <c r="LK8" s="92"/>
      <c r="LM8" s="92"/>
      <c r="LN8" s="92"/>
      <c r="LO8" s="92"/>
      <c r="LQ8" s="92"/>
      <c r="LR8" s="92"/>
      <c r="LS8" s="92"/>
      <c r="LU8" s="92"/>
      <c r="LV8" s="92"/>
      <c r="LW8" s="92"/>
      <c r="LY8" s="92"/>
      <c r="LZ8" s="92"/>
      <c r="MA8" s="92"/>
      <c r="MC8" s="92"/>
      <c r="MD8" s="92"/>
      <c r="ME8" s="92"/>
      <c r="MG8" s="92"/>
      <c r="MH8" s="92"/>
      <c r="MI8" s="92"/>
      <c r="MK8" s="92"/>
      <c r="ML8" s="92"/>
      <c r="MM8" s="92"/>
      <c r="MO8" s="92"/>
      <c r="MP8" s="92"/>
      <c r="MQ8" s="92"/>
      <c r="MS8" s="92"/>
      <c r="MT8" s="92"/>
      <c r="MU8" s="92"/>
      <c r="MW8" s="92"/>
      <c r="MX8" s="92"/>
      <c r="MY8" s="92"/>
      <c r="NA8" s="92"/>
      <c r="NB8" s="92"/>
      <c r="NC8" s="92"/>
      <c r="NE8" s="92"/>
      <c r="NF8" s="92"/>
      <c r="NG8" s="92"/>
      <c r="NI8" s="92"/>
      <c r="NJ8" s="92"/>
      <c r="NK8" s="92"/>
      <c r="NM8" s="92"/>
      <c r="NN8" s="92"/>
      <c r="NO8" s="92"/>
      <c r="NQ8" s="92"/>
      <c r="NR8" s="92"/>
      <c r="NS8" s="92"/>
      <c r="NU8" s="92"/>
      <c r="NV8" s="92"/>
      <c r="NW8" s="92"/>
      <c r="NY8" s="92"/>
      <c r="NZ8" s="92"/>
      <c r="OA8" s="92"/>
      <c r="OC8" s="92"/>
      <c r="OD8" s="92"/>
      <c r="OE8" s="92"/>
      <c r="OG8" s="92"/>
      <c r="OH8" s="92"/>
      <c r="OI8" s="92"/>
      <c r="OK8" s="92"/>
      <c r="OL8" s="92"/>
      <c r="OM8" s="92"/>
      <c r="OO8" s="92"/>
      <c r="OP8" s="92"/>
      <c r="OQ8" s="92"/>
      <c r="OS8" s="92"/>
      <c r="OT8" s="92"/>
      <c r="OU8" s="92"/>
      <c r="OW8" s="92"/>
      <c r="OX8" s="92"/>
      <c r="OY8" s="92"/>
      <c r="PA8" s="92"/>
      <c r="PB8" s="92"/>
      <c r="PC8" s="92"/>
      <c r="PE8" s="92"/>
      <c r="PF8" s="92"/>
      <c r="PG8" s="92"/>
      <c r="PI8" s="92"/>
      <c r="PJ8" s="92"/>
      <c r="PK8" s="92"/>
      <c r="PM8" s="92"/>
      <c r="PN8" s="92"/>
      <c r="PO8" s="92"/>
      <c r="PQ8" s="92"/>
      <c r="PR8" s="92"/>
      <c r="PS8" s="92"/>
      <c r="PU8" s="92"/>
      <c r="PV8" s="92"/>
      <c r="PW8" s="92"/>
      <c r="PY8" s="92"/>
      <c r="PZ8" s="92"/>
      <c r="QA8" s="92"/>
      <c r="QC8" s="92"/>
      <c r="QD8" s="92"/>
      <c r="QE8" s="92"/>
      <c r="QG8" s="92"/>
      <c r="QH8" s="92"/>
      <c r="QI8" s="92"/>
      <c r="QK8" s="92"/>
      <c r="QL8" s="92"/>
      <c r="QM8" s="92"/>
      <c r="QO8" s="92"/>
      <c r="QP8" s="92"/>
      <c r="QQ8" s="92"/>
      <c r="QS8" s="92"/>
      <c r="QT8" s="92"/>
      <c r="QU8" s="92"/>
      <c r="QW8" s="92"/>
      <c r="QX8" s="92"/>
      <c r="QY8" s="92"/>
      <c r="RA8" s="92"/>
      <c r="RB8" s="92"/>
      <c r="RC8" s="92"/>
      <c r="RE8" s="92"/>
      <c r="RF8" s="92"/>
      <c r="RG8" s="92"/>
      <c r="RI8" s="92"/>
      <c r="RJ8" s="92"/>
      <c r="RK8" s="92"/>
      <c r="RM8" s="92"/>
      <c r="RN8" s="92"/>
      <c r="RO8" s="92"/>
      <c r="RQ8" s="92"/>
      <c r="RR8" s="92"/>
      <c r="RS8" s="92"/>
      <c r="RU8" s="92"/>
      <c r="RV8" s="92"/>
      <c r="RW8" s="92"/>
      <c r="RY8" s="92"/>
      <c r="RZ8" s="92"/>
      <c r="SA8" s="92"/>
      <c r="SC8" s="92"/>
      <c r="SD8" s="92"/>
      <c r="SE8" s="92"/>
      <c r="SG8" s="92"/>
      <c r="SH8" s="92"/>
      <c r="SI8" s="92"/>
      <c r="SK8" s="92"/>
      <c r="SL8" s="92"/>
      <c r="SM8" s="92"/>
      <c r="SO8" s="92"/>
      <c r="SP8" s="92"/>
      <c r="SQ8" s="92"/>
      <c r="SS8" s="92"/>
      <c r="ST8" s="92"/>
      <c r="SU8" s="92"/>
      <c r="SW8" s="92"/>
      <c r="SX8" s="92"/>
      <c r="SY8" s="92"/>
      <c r="TA8" s="92"/>
      <c r="TB8" s="92"/>
      <c r="TC8" s="92"/>
      <c r="TE8" s="92"/>
      <c r="TF8" s="92"/>
      <c r="TG8" s="92"/>
      <c r="TI8" s="92"/>
      <c r="TJ8" s="92"/>
      <c r="TK8" s="92"/>
      <c r="TM8" s="92"/>
      <c r="TN8" s="92"/>
      <c r="TO8" s="92"/>
      <c r="TQ8" s="92"/>
      <c r="TR8" s="92"/>
      <c r="TS8" s="92"/>
      <c r="TU8" s="92"/>
      <c r="TV8" s="92"/>
      <c r="TW8" s="92"/>
      <c r="TY8" s="92"/>
      <c r="TZ8" s="92"/>
      <c r="UA8" s="92"/>
      <c r="UC8" s="92"/>
      <c r="UD8" s="92"/>
      <c r="UE8" s="92"/>
      <c r="UG8" s="92"/>
      <c r="UH8" s="92"/>
      <c r="UI8" s="92"/>
      <c r="UK8" s="92"/>
      <c r="UL8" s="92"/>
      <c r="UM8" s="92"/>
      <c r="UO8" s="92"/>
      <c r="UP8" s="92"/>
      <c r="UQ8" s="92"/>
      <c r="US8" s="92"/>
      <c r="UT8" s="92"/>
      <c r="UU8" s="92"/>
      <c r="UW8" s="92"/>
      <c r="UX8" s="92"/>
      <c r="UY8" s="92"/>
      <c r="VA8" s="92"/>
      <c r="VB8" s="92"/>
      <c r="VC8" s="92"/>
      <c r="VE8" s="92"/>
      <c r="VF8" s="92"/>
      <c r="VG8" s="92"/>
      <c r="VI8" s="92"/>
      <c r="VJ8" s="92"/>
      <c r="VK8" s="92"/>
      <c r="VM8" s="92"/>
      <c r="VN8" s="92"/>
      <c r="VO8" s="92"/>
      <c r="VQ8" s="92"/>
      <c r="VR8" s="92"/>
      <c r="VS8" s="92"/>
      <c r="VU8" s="92"/>
      <c r="VV8" s="92"/>
      <c r="VW8" s="92"/>
      <c r="VY8" s="92"/>
      <c r="VZ8" s="92"/>
      <c r="WA8" s="92"/>
      <c r="WC8" s="92"/>
      <c r="WD8" s="92"/>
      <c r="WE8" s="92"/>
      <c r="WG8" s="92"/>
      <c r="WH8" s="92"/>
      <c r="WI8" s="92"/>
      <c r="WK8" s="92"/>
      <c r="WL8" s="92"/>
      <c r="WM8" s="92"/>
      <c r="WO8" s="92"/>
      <c r="WP8" s="92"/>
      <c r="WQ8" s="92"/>
      <c r="WS8" s="92"/>
      <c r="WT8" s="92"/>
      <c r="WU8" s="92"/>
      <c r="WW8" s="92"/>
      <c r="WX8" s="92"/>
      <c r="WY8" s="92"/>
      <c r="XA8" s="92"/>
      <c r="XB8" s="92"/>
      <c r="XC8" s="92"/>
      <c r="XE8" s="92"/>
      <c r="XF8" s="92"/>
      <c r="XG8" s="92"/>
      <c r="XI8" s="92"/>
      <c r="XJ8" s="92"/>
      <c r="XK8" s="92"/>
      <c r="XM8" s="92"/>
      <c r="XN8" s="92"/>
      <c r="XO8" s="92"/>
      <c r="XQ8" s="92"/>
      <c r="XR8" s="92"/>
      <c r="XS8" s="92"/>
      <c r="XU8" s="92"/>
      <c r="XV8" s="92"/>
      <c r="XW8" s="92"/>
      <c r="XY8" s="92"/>
      <c r="XZ8" s="92"/>
      <c r="YA8" s="92"/>
      <c r="YC8" s="92"/>
      <c r="YD8" s="92"/>
      <c r="YE8" s="92"/>
      <c r="YG8" s="92"/>
      <c r="YH8" s="92"/>
      <c r="YI8" s="92"/>
      <c r="YK8" s="92"/>
      <c r="YL8" s="92"/>
      <c r="YM8" s="92"/>
      <c r="YO8" s="92"/>
      <c r="YP8" s="92"/>
      <c r="YQ8" s="92"/>
      <c r="YS8" s="92"/>
      <c r="YT8" s="92"/>
      <c r="YU8" s="92"/>
      <c r="YW8" s="92"/>
      <c r="YX8" s="92"/>
      <c r="YY8" s="92"/>
      <c r="ZA8" s="92"/>
      <c r="ZB8" s="92"/>
      <c r="ZC8" s="92"/>
      <c r="ZE8" s="92"/>
      <c r="ZF8" s="92"/>
      <c r="ZG8" s="92"/>
      <c r="ZI8" s="92"/>
      <c r="ZJ8" s="92"/>
      <c r="ZK8" s="92"/>
      <c r="ZM8" s="92"/>
      <c r="ZN8" s="92"/>
      <c r="ZO8" s="92"/>
      <c r="ZQ8" s="92"/>
      <c r="ZR8" s="92"/>
      <c r="ZS8" s="92"/>
      <c r="ZU8" s="92"/>
      <c r="ZV8" s="92"/>
      <c r="ZW8" s="92"/>
      <c r="ZY8" s="92"/>
      <c r="ZZ8" s="92"/>
      <c r="AAA8" s="92"/>
      <c r="AAC8" s="92"/>
      <c r="AAD8" s="92"/>
      <c r="AAE8" s="92"/>
      <c r="AAG8" s="92"/>
      <c r="AAH8" s="92"/>
      <c r="AAI8" s="92"/>
      <c r="AAK8" s="92"/>
      <c r="AAL8" s="92"/>
      <c r="AAM8" s="92"/>
      <c r="AAO8" s="92"/>
      <c r="AAP8" s="92"/>
      <c r="AAQ8" s="92"/>
      <c r="AAS8" s="92"/>
      <c r="AAT8" s="92"/>
      <c r="AAU8" s="92"/>
      <c r="AAW8" s="92"/>
      <c r="AAX8" s="92"/>
      <c r="AAY8" s="92"/>
      <c r="ABA8" s="92"/>
      <c r="ABB8" s="92"/>
      <c r="ABC8" s="92"/>
      <c r="ABE8" s="92"/>
      <c r="ABF8" s="92"/>
      <c r="ABG8" s="92"/>
      <c r="ABI8" s="92"/>
      <c r="ABJ8" s="92"/>
      <c r="ABK8" s="92"/>
      <c r="ABM8" s="92"/>
      <c r="ABN8" s="92"/>
      <c r="ABO8" s="92"/>
      <c r="ABQ8" s="92"/>
      <c r="ABR8" s="92"/>
      <c r="ABS8" s="92"/>
      <c r="ABU8" s="92"/>
      <c r="ABV8" s="92"/>
      <c r="ABW8" s="92"/>
      <c r="ABY8" s="92"/>
      <c r="ABZ8" s="92"/>
      <c r="ACA8" s="92"/>
      <c r="ACC8" s="92"/>
      <c r="ACD8" s="92"/>
      <c r="ACE8" s="92"/>
      <c r="ACG8" s="92"/>
      <c r="ACH8" s="92"/>
      <c r="ACI8" s="92"/>
      <c r="ACK8" s="92"/>
      <c r="ACL8" s="92"/>
      <c r="ACM8" s="92"/>
      <c r="ACO8" s="92"/>
      <c r="ACP8" s="92"/>
      <c r="ACQ8" s="92"/>
      <c r="ACS8" s="92"/>
      <c r="ACT8" s="92"/>
      <c r="ACU8" s="92"/>
      <c r="ACW8" s="92"/>
      <c r="ACX8" s="92"/>
      <c r="ACY8" s="92"/>
      <c r="ADA8" s="92"/>
      <c r="ADB8" s="92"/>
      <c r="ADC8" s="92"/>
      <c r="ADE8" s="92"/>
      <c r="ADF8" s="92"/>
      <c r="ADG8" s="92"/>
      <c r="ADI8" s="92"/>
      <c r="ADJ8" s="92"/>
      <c r="ADK8" s="92"/>
      <c r="ADM8" s="92"/>
      <c r="ADN8" s="92"/>
      <c r="ADO8" s="92"/>
      <c r="ADQ8" s="92"/>
      <c r="ADR8" s="92"/>
      <c r="ADS8" s="92"/>
      <c r="ADU8" s="92"/>
      <c r="ADV8" s="92"/>
      <c r="ADW8" s="92"/>
      <c r="ADY8" s="92"/>
      <c r="ADZ8" s="92"/>
      <c r="AEA8" s="92"/>
      <c r="AEC8" s="92"/>
      <c r="AED8" s="92"/>
      <c r="AEE8" s="92"/>
      <c r="AEG8" s="92"/>
      <c r="AEH8" s="92"/>
      <c r="AEI8" s="92"/>
      <c r="AEK8" s="92"/>
      <c r="AEL8" s="92"/>
      <c r="AEM8" s="92"/>
      <c r="AEO8" s="92"/>
      <c r="AEP8" s="92"/>
      <c r="AEQ8" s="92"/>
      <c r="AES8" s="92"/>
      <c r="AET8" s="92"/>
      <c r="AEU8" s="92"/>
      <c r="AEW8" s="92"/>
      <c r="AEX8" s="92"/>
      <c r="AEY8" s="92"/>
      <c r="AFA8" s="92"/>
      <c r="AFB8" s="92"/>
      <c r="AFC8" s="92"/>
      <c r="AFE8" s="92"/>
      <c r="AFF8" s="92"/>
      <c r="AFG8" s="92"/>
      <c r="AFI8" s="92"/>
      <c r="AFJ8" s="92"/>
      <c r="AFK8" s="92"/>
      <c r="AFM8" s="92"/>
      <c r="AFN8" s="92"/>
      <c r="AFO8" s="92"/>
      <c r="AFQ8" s="92"/>
      <c r="AFR8" s="92"/>
      <c r="AFS8" s="92"/>
      <c r="AFU8" s="92"/>
      <c r="AFV8" s="92"/>
      <c r="AFW8" s="92"/>
      <c r="AFY8" s="92"/>
      <c r="AFZ8" s="92"/>
      <c r="AGA8" s="92"/>
      <c r="AGC8" s="92"/>
      <c r="AGD8" s="92"/>
      <c r="AGE8" s="92"/>
      <c r="AGG8" s="92"/>
      <c r="AGH8" s="92"/>
      <c r="AGI8" s="92"/>
      <c r="AGK8" s="92"/>
      <c r="AGL8" s="92"/>
      <c r="AGM8" s="92"/>
      <c r="AGO8" s="92"/>
      <c r="AGP8" s="92"/>
      <c r="AGQ8" s="92"/>
      <c r="AGS8" s="92"/>
      <c r="AGT8" s="92"/>
      <c r="AGU8" s="92"/>
      <c r="AGW8" s="92"/>
      <c r="AGX8" s="92"/>
      <c r="AGY8" s="92"/>
      <c r="AHA8" s="92"/>
      <c r="AHB8" s="92"/>
      <c r="AHC8" s="92"/>
      <c r="AHE8" s="92"/>
      <c r="AHF8" s="92"/>
      <c r="AHG8" s="92"/>
      <c r="AHI8" s="92"/>
      <c r="AHJ8" s="92"/>
      <c r="AHK8" s="92"/>
      <c r="AHM8" s="92"/>
      <c r="AHN8" s="92"/>
      <c r="AHO8" s="92"/>
      <c r="AHQ8" s="92"/>
      <c r="AHR8" s="92"/>
      <c r="AHS8" s="92"/>
      <c r="AHU8" s="92"/>
      <c r="AHV8" s="92"/>
      <c r="AHW8" s="92"/>
      <c r="AHY8" s="92"/>
      <c r="AHZ8" s="92"/>
      <c r="AIA8" s="92"/>
      <c r="AIC8" s="92"/>
      <c r="AID8" s="92"/>
      <c r="AIE8" s="92"/>
      <c r="AIG8" s="92"/>
      <c r="AIH8" s="92"/>
      <c r="AII8" s="92"/>
      <c r="AIK8" s="92"/>
      <c r="AIL8" s="92"/>
      <c r="AIM8" s="92"/>
      <c r="AIO8" s="92"/>
      <c r="AIP8" s="92"/>
      <c r="AIQ8" s="92"/>
      <c r="AIS8" s="92"/>
      <c r="AIT8" s="92"/>
      <c r="AIU8" s="92"/>
      <c r="AIW8" s="92"/>
      <c r="AIX8" s="92"/>
      <c r="AIY8" s="92"/>
      <c r="AJA8" s="92"/>
      <c r="AJB8" s="92"/>
      <c r="AJC8" s="92"/>
      <c r="AJE8" s="92"/>
      <c r="AJF8" s="92"/>
      <c r="AJG8" s="92"/>
      <c r="AJI8" s="92"/>
      <c r="AJJ8" s="92"/>
      <c r="AJK8" s="92"/>
      <c r="AJM8" s="92"/>
      <c r="AJN8" s="92"/>
      <c r="AJO8" s="92"/>
      <c r="AJQ8" s="92"/>
      <c r="AJR8" s="92"/>
      <c r="AJS8" s="92"/>
      <c r="AJU8" s="92"/>
      <c r="AJV8" s="92"/>
      <c r="AJW8" s="92"/>
      <c r="AJY8" s="92"/>
      <c r="AJZ8" s="92"/>
      <c r="AKA8" s="92"/>
      <c r="AKC8" s="92"/>
      <c r="AKD8" s="92"/>
      <c r="AKE8" s="92"/>
      <c r="AKG8" s="92"/>
      <c r="AKH8" s="92"/>
      <c r="AKI8" s="92"/>
      <c r="AKK8" s="92"/>
      <c r="AKL8" s="92"/>
      <c r="AKM8" s="92"/>
      <c r="AKO8" s="92"/>
      <c r="AKP8" s="92"/>
      <c r="AKQ8" s="92"/>
      <c r="AKS8" s="92"/>
      <c r="AKT8" s="92"/>
      <c r="AKU8" s="92"/>
      <c r="AKW8" s="92"/>
      <c r="AKX8" s="92"/>
      <c r="AKY8" s="92"/>
      <c r="ALA8" s="92"/>
      <c r="ALB8" s="92"/>
      <c r="ALC8" s="92"/>
      <c r="ALE8" s="92"/>
      <c r="ALF8" s="92"/>
      <c r="ALG8" s="92"/>
      <c r="ALI8" s="92"/>
      <c r="ALJ8" s="92"/>
      <c r="ALK8" s="92"/>
      <c r="ALM8" s="92"/>
      <c r="ALN8" s="92"/>
      <c r="ALO8" s="92"/>
      <c r="ALQ8" s="92"/>
      <c r="ALR8" s="92"/>
      <c r="ALS8" s="92"/>
      <c r="ALU8" s="92"/>
      <c r="ALV8" s="92"/>
      <c r="ALW8" s="92"/>
      <c r="ALY8" s="92"/>
      <c r="ALZ8" s="92"/>
      <c r="AMA8" s="92"/>
      <c r="AMC8" s="92"/>
      <c r="AMD8" s="92"/>
      <c r="AME8" s="92"/>
      <c r="AMG8" s="92"/>
      <c r="AMH8" s="92"/>
      <c r="AMI8" s="92"/>
      <c r="AMK8" s="92"/>
      <c r="AML8" s="92"/>
      <c r="AMM8" s="92"/>
      <c r="AMO8" s="92"/>
      <c r="AMP8" s="92"/>
      <c r="AMQ8" s="92"/>
      <c r="AMS8" s="92"/>
      <c r="AMT8" s="92"/>
      <c r="AMU8" s="92"/>
      <c r="AMW8" s="92"/>
      <c r="AMX8" s="92"/>
      <c r="AMY8" s="92"/>
      <c r="ANA8" s="92"/>
      <c r="ANB8" s="92"/>
      <c r="ANC8" s="92"/>
      <c r="ANE8" s="92"/>
      <c r="ANF8" s="92"/>
      <c r="ANG8" s="92"/>
      <c r="ANI8" s="92"/>
      <c r="ANJ8" s="92"/>
      <c r="ANK8" s="92"/>
      <c r="ANM8" s="92"/>
      <c r="ANN8" s="92"/>
      <c r="ANO8" s="92"/>
      <c r="ANQ8" s="92"/>
      <c r="ANR8" s="92"/>
      <c r="ANS8" s="92"/>
      <c r="ANU8" s="92"/>
      <c r="ANV8" s="92"/>
      <c r="ANW8" s="92"/>
      <c r="ANY8" s="92"/>
      <c r="ANZ8" s="92"/>
      <c r="AOA8" s="92"/>
      <c r="AOC8" s="92"/>
      <c r="AOD8" s="92"/>
      <c r="AOE8" s="92"/>
      <c r="AOG8" s="92"/>
      <c r="AOH8" s="92"/>
      <c r="AOI8" s="92"/>
      <c r="AOK8" s="92"/>
      <c r="AOL8" s="92"/>
      <c r="AOM8" s="92"/>
      <c r="AOO8" s="92"/>
      <c r="AOP8" s="92"/>
      <c r="AOQ8" s="92"/>
      <c r="AOS8" s="92"/>
      <c r="AOT8" s="92"/>
      <c r="AOU8" s="92"/>
      <c r="AOW8" s="92"/>
      <c r="AOX8" s="92"/>
      <c r="AOY8" s="92"/>
      <c r="APA8" s="92"/>
      <c r="APB8" s="92"/>
      <c r="APC8" s="92"/>
      <c r="APE8" s="92"/>
      <c r="APF8" s="92"/>
      <c r="APG8" s="92"/>
      <c r="API8" s="92"/>
      <c r="APJ8" s="92"/>
      <c r="APK8" s="92"/>
      <c r="APM8" s="92"/>
      <c r="APN8" s="92"/>
      <c r="APO8" s="92"/>
      <c r="APQ8" s="92"/>
      <c r="APR8" s="92"/>
      <c r="APS8" s="92"/>
      <c r="APU8" s="92"/>
      <c r="APV8" s="92"/>
      <c r="APW8" s="92"/>
      <c r="APY8" s="92"/>
      <c r="APZ8" s="92"/>
      <c r="AQA8" s="92"/>
      <c r="AQC8" s="92"/>
      <c r="AQD8" s="92"/>
      <c r="AQE8" s="92"/>
      <c r="AQG8" s="92"/>
      <c r="AQH8" s="92"/>
      <c r="AQI8" s="92"/>
      <c r="AQK8" s="92"/>
      <c r="AQL8" s="92"/>
      <c r="AQM8" s="92"/>
      <c r="AQO8" s="92"/>
      <c r="AQP8" s="92"/>
      <c r="AQQ8" s="92"/>
      <c r="AQS8" s="92"/>
      <c r="AQT8" s="92"/>
      <c r="AQU8" s="92"/>
      <c r="AQW8" s="92"/>
      <c r="AQX8" s="92"/>
      <c r="AQY8" s="92"/>
      <c r="ARA8" s="92"/>
      <c r="ARB8" s="92"/>
      <c r="ARC8" s="92"/>
      <c r="ARE8" s="92"/>
      <c r="ARF8" s="92"/>
      <c r="ARG8" s="92"/>
      <c r="ARI8" s="92"/>
      <c r="ARJ8" s="92"/>
      <c r="ARK8" s="92"/>
      <c r="ARM8" s="92"/>
      <c r="ARN8" s="92"/>
      <c r="ARO8" s="92"/>
      <c r="ARQ8" s="92"/>
      <c r="ARR8" s="92"/>
      <c r="ARS8" s="92"/>
      <c r="ARU8" s="92"/>
      <c r="ARV8" s="92"/>
      <c r="ARW8" s="92"/>
      <c r="ARY8" s="92"/>
      <c r="ARZ8" s="92"/>
      <c r="ASA8" s="92"/>
      <c r="ASC8" s="92"/>
      <c r="ASD8" s="92"/>
      <c r="ASE8" s="92"/>
      <c r="ASG8" s="92"/>
      <c r="ASH8" s="92"/>
      <c r="ASI8" s="92"/>
      <c r="ASK8" s="92"/>
      <c r="ASL8" s="92"/>
      <c r="ASM8" s="92"/>
      <c r="ASO8" s="92"/>
      <c r="ASP8" s="92"/>
      <c r="ASQ8" s="92"/>
      <c r="ASS8" s="92"/>
      <c r="AST8" s="92"/>
      <c r="ASU8" s="92"/>
      <c r="ASW8" s="92"/>
      <c r="ASX8" s="92"/>
      <c r="ASY8" s="92"/>
      <c r="ATA8" s="92"/>
      <c r="ATB8" s="92"/>
      <c r="ATC8" s="92"/>
      <c r="ATE8" s="92"/>
      <c r="ATF8" s="92"/>
      <c r="ATG8" s="92"/>
      <c r="ATI8" s="92"/>
      <c r="ATJ8" s="92"/>
      <c r="ATK8" s="92"/>
      <c r="ATM8" s="92"/>
      <c r="ATN8" s="92"/>
      <c r="ATO8" s="92"/>
      <c r="ATQ8" s="92"/>
      <c r="ATR8" s="92"/>
      <c r="ATS8" s="92"/>
      <c r="ATU8" s="92"/>
      <c r="ATV8" s="92"/>
      <c r="ATW8" s="92"/>
      <c r="ATY8" s="92"/>
      <c r="ATZ8" s="92"/>
      <c r="AUA8" s="92"/>
      <c r="AUC8" s="92"/>
      <c r="AUD8" s="92"/>
      <c r="AUE8" s="92"/>
      <c r="AUG8" s="92"/>
      <c r="AUH8" s="92"/>
      <c r="AUI8" s="92"/>
      <c r="AUK8" s="92"/>
      <c r="AUL8" s="92"/>
      <c r="AUM8" s="92"/>
      <c r="AUO8" s="92"/>
      <c r="AUP8" s="92"/>
      <c r="AUQ8" s="92"/>
      <c r="AUS8" s="92"/>
      <c r="AUT8" s="92"/>
      <c r="AUU8" s="92"/>
      <c r="AUW8" s="92"/>
      <c r="AUX8" s="92"/>
      <c r="AUY8" s="92"/>
      <c r="AVA8" s="92"/>
      <c r="AVB8" s="92"/>
      <c r="AVC8" s="92"/>
      <c r="AVE8" s="92"/>
      <c r="AVF8" s="92"/>
      <c r="AVG8" s="92"/>
      <c r="AVI8" s="92"/>
      <c r="AVJ8" s="92"/>
      <c r="AVK8" s="92"/>
      <c r="AVM8" s="92"/>
      <c r="AVN8" s="92"/>
      <c r="AVO8" s="92"/>
      <c r="AVQ8" s="92"/>
      <c r="AVR8" s="92"/>
      <c r="AVS8" s="92"/>
      <c r="AVU8" s="92"/>
      <c r="AVV8" s="92"/>
      <c r="AVW8" s="92"/>
      <c r="AVY8" s="92"/>
      <c r="AVZ8" s="92"/>
      <c r="AWA8" s="92"/>
      <c r="AWC8" s="92"/>
      <c r="AWD8" s="92"/>
      <c r="AWE8" s="92"/>
      <c r="AWG8" s="92"/>
      <c r="AWH8" s="92"/>
      <c r="AWI8" s="92"/>
      <c r="AWK8" s="92"/>
      <c r="AWL8" s="92"/>
      <c r="AWM8" s="92"/>
      <c r="AWO8" s="92"/>
      <c r="AWP8" s="92"/>
      <c r="AWQ8" s="92"/>
      <c r="AWS8" s="92"/>
      <c r="AWT8" s="92"/>
      <c r="AWU8" s="92"/>
      <c r="AWW8" s="92"/>
      <c r="AWX8" s="92"/>
      <c r="AWY8" s="92"/>
      <c r="AXA8" s="92"/>
      <c r="AXB8" s="92"/>
      <c r="AXC8" s="92"/>
      <c r="AXE8" s="92"/>
      <c r="AXF8" s="92"/>
      <c r="AXG8" s="92"/>
      <c r="AXI8" s="92"/>
      <c r="AXJ8" s="92"/>
      <c r="AXK8" s="92"/>
      <c r="AXM8" s="92"/>
      <c r="AXN8" s="92"/>
      <c r="AXO8" s="92"/>
      <c r="AXQ8" s="92"/>
      <c r="AXR8" s="92"/>
      <c r="AXS8" s="92"/>
      <c r="AXU8" s="92"/>
      <c r="AXV8" s="92"/>
      <c r="AXW8" s="92"/>
      <c r="AXY8" s="92"/>
      <c r="AXZ8" s="92"/>
      <c r="AYA8" s="92"/>
      <c r="AYC8" s="92"/>
      <c r="AYD8" s="92"/>
      <c r="AYE8" s="92"/>
      <c r="AYG8" s="92"/>
      <c r="AYH8" s="92"/>
      <c r="AYI8" s="92"/>
      <c r="AYK8" s="92"/>
      <c r="AYL8" s="92"/>
      <c r="AYM8" s="92"/>
      <c r="AYO8" s="92"/>
      <c r="AYP8" s="92"/>
      <c r="AYQ8" s="92"/>
      <c r="AYS8" s="92"/>
      <c r="AYT8" s="92"/>
      <c r="AYU8" s="92"/>
      <c r="AYW8" s="92"/>
      <c r="AYX8" s="92"/>
      <c r="AYY8" s="92"/>
      <c r="AZA8" s="92"/>
      <c r="AZB8" s="92"/>
      <c r="AZC8" s="92"/>
      <c r="AZE8" s="92"/>
      <c r="AZF8" s="92"/>
      <c r="AZG8" s="92"/>
      <c r="AZI8" s="92"/>
      <c r="AZJ8" s="92"/>
      <c r="AZK8" s="92"/>
      <c r="AZM8" s="92"/>
      <c r="AZN8" s="92"/>
      <c r="AZO8" s="92"/>
      <c r="AZQ8" s="92"/>
      <c r="AZR8" s="92"/>
      <c r="AZS8" s="92"/>
      <c r="AZU8" s="92"/>
      <c r="AZV8" s="92"/>
      <c r="AZW8" s="92"/>
      <c r="AZY8" s="92"/>
      <c r="AZZ8" s="92"/>
      <c r="BAA8" s="92"/>
      <c r="BAC8" s="92"/>
      <c r="BAD8" s="92"/>
      <c r="BAE8" s="92"/>
      <c r="BAG8" s="92"/>
      <c r="BAH8" s="92"/>
      <c r="BAI8" s="92"/>
      <c r="BAK8" s="92"/>
      <c r="BAL8" s="92"/>
      <c r="BAM8" s="92"/>
      <c r="BAO8" s="92"/>
      <c r="BAP8" s="92"/>
      <c r="BAQ8" s="92"/>
      <c r="BAS8" s="92"/>
      <c r="BAT8" s="92"/>
      <c r="BAU8" s="92"/>
      <c r="BAW8" s="92"/>
      <c r="BAX8" s="92"/>
      <c r="BAY8" s="92"/>
      <c r="BBA8" s="92"/>
      <c r="BBB8" s="92"/>
      <c r="BBC8" s="92"/>
      <c r="BBE8" s="92"/>
      <c r="BBF8" s="92"/>
      <c r="BBG8" s="92"/>
      <c r="BBI8" s="92"/>
      <c r="BBJ8" s="92"/>
      <c r="BBK8" s="92"/>
      <c r="BBM8" s="92"/>
      <c r="BBN8" s="92"/>
      <c r="BBO8" s="92"/>
      <c r="BBQ8" s="92"/>
      <c r="BBR8" s="92"/>
      <c r="BBS8" s="92"/>
      <c r="BBU8" s="92"/>
      <c r="BBV8" s="92"/>
      <c r="BBW8" s="92"/>
      <c r="BBY8" s="92"/>
      <c r="BBZ8" s="92"/>
      <c r="BCA8" s="92"/>
      <c r="BCC8" s="92"/>
      <c r="BCD8" s="92"/>
      <c r="BCE8" s="92"/>
      <c r="BCG8" s="92"/>
      <c r="BCH8" s="92"/>
      <c r="BCI8" s="92"/>
      <c r="BCK8" s="92"/>
      <c r="BCL8" s="92"/>
      <c r="BCM8" s="92"/>
      <c r="BCO8" s="92"/>
      <c r="BCP8" s="92"/>
      <c r="BCQ8" s="92"/>
      <c r="BCS8" s="92"/>
      <c r="BCT8" s="92"/>
      <c r="BCU8" s="92"/>
      <c r="BCW8" s="92"/>
      <c r="BCX8" s="92"/>
      <c r="BCY8" s="92"/>
      <c r="BDA8" s="92"/>
      <c r="BDB8" s="92"/>
      <c r="BDC8" s="92"/>
      <c r="BDE8" s="92"/>
      <c r="BDF8" s="92"/>
      <c r="BDG8" s="92"/>
      <c r="BDI8" s="92"/>
      <c r="BDJ8" s="92"/>
      <c r="BDK8" s="92"/>
      <c r="BDM8" s="92"/>
      <c r="BDN8" s="92"/>
      <c r="BDO8" s="92"/>
      <c r="BDQ8" s="92"/>
      <c r="BDR8" s="92"/>
      <c r="BDS8" s="92"/>
      <c r="BDU8" s="92"/>
      <c r="BDV8" s="92"/>
      <c r="BDW8" s="92"/>
      <c r="BDY8" s="92"/>
      <c r="BDZ8" s="92"/>
      <c r="BEA8" s="92"/>
      <c r="BEC8" s="92"/>
      <c r="BED8" s="92"/>
      <c r="BEE8" s="92"/>
      <c r="BEG8" s="92"/>
      <c r="BEH8" s="92"/>
      <c r="BEI8" s="92"/>
      <c r="BEK8" s="92"/>
      <c r="BEL8" s="92"/>
      <c r="BEM8" s="92"/>
      <c r="BEO8" s="92"/>
      <c r="BEP8" s="92"/>
      <c r="BEQ8" s="92"/>
      <c r="BES8" s="92"/>
      <c r="BET8" s="92"/>
      <c r="BEU8" s="92"/>
      <c r="BEW8" s="92"/>
      <c r="BEX8" s="92"/>
      <c r="BEY8" s="92"/>
      <c r="BFA8" s="92"/>
      <c r="BFB8" s="92"/>
      <c r="BFC8" s="92"/>
      <c r="BFE8" s="92"/>
      <c r="BFF8" s="92"/>
      <c r="BFG8" s="92"/>
      <c r="BFI8" s="92"/>
      <c r="BFJ8" s="92"/>
      <c r="BFK8" s="92"/>
      <c r="BFM8" s="92"/>
      <c r="BFN8" s="92"/>
      <c r="BFO8" s="92"/>
      <c r="BFQ8" s="92"/>
      <c r="BFR8" s="92"/>
      <c r="BFS8" s="92"/>
      <c r="BFU8" s="92"/>
      <c r="BFV8" s="92"/>
      <c r="BFW8" s="92"/>
      <c r="BFY8" s="92"/>
      <c r="BFZ8" s="92"/>
      <c r="BGA8" s="92"/>
      <c r="BGC8" s="92"/>
      <c r="BGD8" s="92"/>
      <c r="BGE8" s="92"/>
      <c r="BGG8" s="92"/>
      <c r="BGH8" s="92"/>
      <c r="BGI8" s="92"/>
      <c r="BGK8" s="92"/>
      <c r="BGL8" s="92"/>
      <c r="BGM8" s="92"/>
      <c r="BGO8" s="92"/>
      <c r="BGP8" s="92"/>
      <c r="BGQ8" s="92"/>
      <c r="BGS8" s="92"/>
      <c r="BGT8" s="92"/>
      <c r="BGU8" s="92"/>
      <c r="BGW8" s="92"/>
      <c r="BGX8" s="92"/>
      <c r="BGY8" s="92"/>
      <c r="BHA8" s="92"/>
      <c r="BHB8" s="92"/>
      <c r="BHC8" s="92"/>
      <c r="BHE8" s="92"/>
      <c r="BHF8" s="92"/>
      <c r="BHG8" s="92"/>
      <c r="BHI8" s="92"/>
      <c r="BHJ8" s="92"/>
      <c r="BHK8" s="92"/>
      <c r="BHM8" s="92"/>
      <c r="BHN8" s="92"/>
      <c r="BHO8" s="92"/>
      <c r="BHQ8" s="92"/>
      <c r="BHR8" s="92"/>
      <c r="BHS8" s="92"/>
      <c r="BHU8" s="92"/>
      <c r="BHV8" s="92"/>
      <c r="BHW8" s="92"/>
      <c r="BHY8" s="92"/>
      <c r="BHZ8" s="92"/>
      <c r="BIA8" s="92"/>
      <c r="BIC8" s="92"/>
      <c r="BID8" s="92"/>
      <c r="BIE8" s="92"/>
      <c r="BIG8" s="92"/>
      <c r="BIH8" s="92"/>
      <c r="BII8" s="92"/>
      <c r="BIK8" s="92"/>
      <c r="BIL8" s="92"/>
      <c r="BIM8" s="92"/>
      <c r="BIO8" s="92"/>
      <c r="BIP8" s="92"/>
      <c r="BIQ8" s="92"/>
      <c r="BIS8" s="92"/>
      <c r="BIT8" s="92"/>
      <c r="BIU8" s="92"/>
      <c r="BIW8" s="92"/>
      <c r="BIX8" s="92"/>
      <c r="BIY8" s="92"/>
      <c r="BJA8" s="92"/>
      <c r="BJB8" s="92"/>
      <c r="BJC8" s="92"/>
      <c r="BJE8" s="92"/>
      <c r="BJF8" s="92"/>
      <c r="BJG8" s="92"/>
      <c r="BJI8" s="92"/>
      <c r="BJJ8" s="92"/>
      <c r="BJK8" s="92"/>
      <c r="BJM8" s="92"/>
      <c r="BJN8" s="92"/>
      <c r="BJO8" s="92"/>
      <c r="BJQ8" s="92"/>
      <c r="BJR8" s="92"/>
      <c r="BJS8" s="92"/>
      <c r="BJU8" s="92"/>
      <c r="BJV8" s="92"/>
      <c r="BJW8" s="92"/>
      <c r="BJY8" s="92"/>
      <c r="BJZ8" s="92"/>
      <c r="BKA8" s="92"/>
      <c r="BKC8" s="92"/>
      <c r="BKD8" s="92"/>
      <c r="BKE8" s="92"/>
      <c r="BKG8" s="92"/>
      <c r="BKH8" s="92"/>
      <c r="BKI8" s="92"/>
      <c r="BKK8" s="92"/>
      <c r="BKL8" s="92"/>
      <c r="BKM8" s="92"/>
      <c r="BKO8" s="92"/>
      <c r="BKP8" s="92"/>
      <c r="BKQ8" s="92"/>
      <c r="BKS8" s="92"/>
      <c r="BKT8" s="92"/>
      <c r="BKU8" s="92"/>
      <c r="BKW8" s="92"/>
      <c r="BKX8" s="92"/>
      <c r="BKY8" s="92"/>
      <c r="BLA8" s="92"/>
      <c r="BLB8" s="92"/>
      <c r="BLC8" s="92"/>
      <c r="BLE8" s="92"/>
      <c r="BLF8" s="92"/>
      <c r="BLG8" s="92"/>
      <c r="BLI8" s="92"/>
      <c r="BLJ8" s="92"/>
      <c r="BLK8" s="92"/>
      <c r="BLM8" s="92"/>
      <c r="BLN8" s="92"/>
      <c r="BLO8" s="92"/>
      <c r="BLQ8" s="92"/>
      <c r="BLR8" s="92"/>
      <c r="BLS8" s="92"/>
      <c r="BLU8" s="92"/>
      <c r="BLV8" s="92"/>
      <c r="BLW8" s="92"/>
      <c r="BLY8" s="92"/>
      <c r="BLZ8" s="92"/>
      <c r="BMA8" s="92"/>
      <c r="BMC8" s="92"/>
      <c r="BMD8" s="92"/>
      <c r="BME8" s="92"/>
      <c r="BMG8" s="92"/>
      <c r="BMH8" s="92"/>
      <c r="BMI8" s="92"/>
      <c r="BMK8" s="92"/>
      <c r="BML8" s="92"/>
      <c r="BMM8" s="92"/>
      <c r="BMO8" s="92"/>
      <c r="BMP8" s="92"/>
      <c r="BMQ8" s="92"/>
      <c r="BMS8" s="92"/>
      <c r="BMT8" s="92"/>
      <c r="BMU8" s="92"/>
      <c r="BMW8" s="92"/>
      <c r="BMX8" s="92"/>
      <c r="BMY8" s="92"/>
      <c r="BNA8" s="92"/>
      <c r="BNB8" s="92"/>
      <c r="BNC8" s="92"/>
      <c r="BNE8" s="92"/>
      <c r="BNF8" s="92"/>
      <c r="BNG8" s="92"/>
      <c r="BNI8" s="92"/>
      <c r="BNJ8" s="92"/>
      <c r="BNK8" s="92"/>
      <c r="BNM8" s="92"/>
      <c r="BNN8" s="92"/>
      <c r="BNO8" s="92"/>
      <c r="BNQ8" s="92"/>
      <c r="BNR8" s="92"/>
      <c r="BNS8" s="92"/>
      <c r="BNU8" s="92"/>
      <c r="BNV8" s="92"/>
      <c r="BNW8" s="92"/>
      <c r="BNY8" s="92"/>
      <c r="BNZ8" s="92"/>
      <c r="BOA8" s="92"/>
      <c r="BOC8" s="92"/>
      <c r="BOD8" s="92"/>
      <c r="BOE8" s="92"/>
      <c r="BOG8" s="92"/>
      <c r="BOH8" s="92"/>
      <c r="BOI8" s="92"/>
      <c r="BOK8" s="92"/>
      <c r="BOL8" s="92"/>
      <c r="BOM8" s="92"/>
      <c r="BOO8" s="92"/>
      <c r="BOP8" s="92"/>
      <c r="BOQ8" s="92"/>
      <c r="BOS8" s="92"/>
      <c r="BOT8" s="92"/>
      <c r="BOU8" s="92"/>
      <c r="BOW8" s="92"/>
      <c r="BOX8" s="92"/>
      <c r="BOY8" s="92"/>
      <c r="BPA8" s="92"/>
      <c r="BPB8" s="92"/>
      <c r="BPC8" s="92"/>
      <c r="BPE8" s="92"/>
      <c r="BPF8" s="92"/>
      <c r="BPG8" s="92"/>
      <c r="BPI8" s="92"/>
      <c r="BPJ8" s="92"/>
      <c r="BPK8" s="92"/>
      <c r="BPM8" s="92"/>
      <c r="BPN8" s="92"/>
      <c r="BPO8" s="92"/>
      <c r="BPQ8" s="92"/>
      <c r="BPR8" s="92"/>
      <c r="BPS8" s="92"/>
      <c r="BPU8" s="92"/>
      <c r="BPV8" s="92"/>
      <c r="BPW8" s="92"/>
      <c r="BPY8" s="92"/>
      <c r="BPZ8" s="92"/>
      <c r="BQA8" s="92"/>
      <c r="BQC8" s="92"/>
      <c r="BQD8" s="92"/>
      <c r="BQE8" s="92"/>
      <c r="BQG8" s="92"/>
      <c r="BQH8" s="92"/>
      <c r="BQI8" s="92"/>
      <c r="BQK8" s="92"/>
      <c r="BQL8" s="92"/>
      <c r="BQM8" s="92"/>
      <c r="BQO8" s="92"/>
      <c r="BQP8" s="92"/>
      <c r="BQQ8" s="92"/>
      <c r="BQS8" s="92"/>
      <c r="BQT8" s="92"/>
      <c r="BQU8" s="92"/>
      <c r="BQW8" s="92"/>
      <c r="BQX8" s="92"/>
      <c r="BQY8" s="92"/>
      <c r="BRA8" s="92"/>
      <c r="BRB8" s="92"/>
      <c r="BRC8" s="92"/>
      <c r="BRE8" s="92"/>
      <c r="BRF8" s="92"/>
      <c r="BRG8" s="92"/>
      <c r="BRI8" s="92"/>
      <c r="BRJ8" s="92"/>
      <c r="BRK8" s="92"/>
      <c r="BRM8" s="92"/>
      <c r="BRN8" s="92"/>
      <c r="BRO8" s="92"/>
      <c r="BRQ8" s="92"/>
      <c r="BRR8" s="92"/>
      <c r="BRS8" s="92"/>
      <c r="BRU8" s="92"/>
      <c r="BRV8" s="92"/>
      <c r="BRW8" s="92"/>
      <c r="BRY8" s="92"/>
      <c r="BRZ8" s="92"/>
      <c r="BSA8" s="92"/>
      <c r="BSC8" s="92"/>
      <c r="BSD8" s="92"/>
      <c r="BSE8" s="92"/>
      <c r="BSG8" s="92"/>
      <c r="BSH8" s="92"/>
      <c r="BSI8" s="92"/>
      <c r="BSK8" s="92"/>
      <c r="BSL8" s="92"/>
      <c r="BSM8" s="92"/>
      <c r="BSO8" s="92"/>
      <c r="BSP8" s="92"/>
      <c r="BSQ8" s="92"/>
      <c r="BSS8" s="92"/>
      <c r="BST8" s="92"/>
      <c r="BSU8" s="92"/>
      <c r="BSW8" s="92"/>
      <c r="BSX8" s="92"/>
      <c r="BSY8" s="92"/>
      <c r="BTA8" s="92"/>
      <c r="BTB8" s="92"/>
      <c r="BTC8" s="92"/>
      <c r="BTE8" s="92"/>
      <c r="BTF8" s="92"/>
      <c r="BTG8" s="92"/>
      <c r="BTI8" s="92"/>
      <c r="BTJ8" s="92"/>
      <c r="BTK8" s="92"/>
      <c r="BTM8" s="92"/>
      <c r="BTN8" s="92"/>
      <c r="BTO8" s="92"/>
      <c r="BTQ8" s="92"/>
      <c r="BTR8" s="92"/>
      <c r="BTS8" s="92"/>
      <c r="BTU8" s="92"/>
      <c r="BTV8" s="92"/>
      <c r="BTW8" s="92"/>
      <c r="BTY8" s="92"/>
      <c r="BTZ8" s="92"/>
      <c r="BUA8" s="92"/>
      <c r="BUC8" s="92"/>
      <c r="BUD8" s="92"/>
      <c r="BUE8" s="92"/>
      <c r="BUG8" s="92"/>
      <c r="BUH8" s="92"/>
      <c r="BUI8" s="92"/>
      <c r="BUK8" s="92"/>
      <c r="BUL8" s="92"/>
      <c r="BUM8" s="92"/>
      <c r="BUO8" s="92"/>
      <c r="BUP8" s="92"/>
      <c r="BUQ8" s="92"/>
      <c r="BUS8" s="92"/>
      <c r="BUT8" s="92"/>
      <c r="BUU8" s="92"/>
      <c r="BUW8" s="92"/>
      <c r="BUX8" s="92"/>
      <c r="BUY8" s="92"/>
      <c r="BVA8" s="92"/>
      <c r="BVB8" s="92"/>
      <c r="BVC8" s="92"/>
      <c r="BVE8" s="92"/>
      <c r="BVF8" s="92"/>
      <c r="BVG8" s="92"/>
      <c r="BVI8" s="92"/>
      <c r="BVJ8" s="92"/>
      <c r="BVK8" s="92"/>
      <c r="BVM8" s="92"/>
      <c r="BVN8" s="92"/>
      <c r="BVO8" s="92"/>
      <c r="BVQ8" s="92"/>
      <c r="BVR8" s="92"/>
      <c r="BVS8" s="92"/>
      <c r="BVU8" s="92"/>
      <c r="BVV8" s="92"/>
      <c r="BVW8" s="92"/>
      <c r="BVY8" s="92"/>
      <c r="BVZ8" s="92"/>
      <c r="BWA8" s="92"/>
      <c r="BWC8" s="92"/>
      <c r="BWD8" s="92"/>
      <c r="BWE8" s="92"/>
      <c r="BWG8" s="92"/>
      <c r="BWH8" s="92"/>
      <c r="BWI8" s="92"/>
      <c r="BWK8" s="92"/>
      <c r="BWL8" s="92"/>
      <c r="BWM8" s="92"/>
      <c r="BWO8" s="92"/>
      <c r="BWP8" s="92"/>
      <c r="BWQ8" s="92"/>
      <c r="BWS8" s="92"/>
      <c r="BWT8" s="92"/>
      <c r="BWU8" s="92"/>
      <c r="BWW8" s="92"/>
      <c r="BWX8" s="92"/>
      <c r="BWY8" s="92"/>
      <c r="BXA8" s="92"/>
      <c r="BXB8" s="92"/>
      <c r="BXC8" s="92"/>
      <c r="BXE8" s="92"/>
      <c r="BXF8" s="92"/>
      <c r="BXG8" s="92"/>
      <c r="BXI8" s="92"/>
      <c r="BXJ8" s="92"/>
      <c r="BXK8" s="92"/>
      <c r="BXM8" s="92"/>
      <c r="BXN8" s="92"/>
      <c r="BXO8" s="92"/>
      <c r="BXQ8" s="92"/>
      <c r="BXR8" s="92"/>
      <c r="BXS8" s="92"/>
      <c r="BXU8" s="92"/>
      <c r="BXV8" s="92"/>
      <c r="BXW8" s="92"/>
      <c r="BXY8" s="92"/>
      <c r="BXZ8" s="92"/>
      <c r="BYA8" s="92"/>
      <c r="BYC8" s="92"/>
      <c r="BYD8" s="92"/>
      <c r="BYE8" s="92"/>
      <c r="BYG8" s="92"/>
      <c r="BYH8" s="92"/>
      <c r="BYI8" s="92"/>
      <c r="BYK8" s="92"/>
      <c r="BYL8" s="92"/>
      <c r="BYM8" s="92"/>
      <c r="BYO8" s="92"/>
      <c r="BYP8" s="92"/>
      <c r="BYQ8" s="92"/>
      <c r="BYS8" s="92"/>
      <c r="BYT8" s="92"/>
      <c r="BYU8" s="92"/>
      <c r="BYW8" s="92"/>
      <c r="BYX8" s="92"/>
      <c r="BYY8" s="92"/>
      <c r="BZA8" s="92"/>
      <c r="BZB8" s="92"/>
      <c r="BZC8" s="92"/>
      <c r="BZE8" s="92"/>
      <c r="BZF8" s="92"/>
      <c r="BZG8" s="92"/>
      <c r="BZI8" s="92"/>
      <c r="BZJ8" s="92"/>
      <c r="BZK8" s="92"/>
      <c r="BZM8" s="92"/>
      <c r="BZN8" s="92"/>
      <c r="BZO8" s="92"/>
      <c r="BZQ8" s="92"/>
      <c r="BZR8" s="92"/>
      <c r="BZS8" s="92"/>
      <c r="BZU8" s="92"/>
      <c r="BZV8" s="92"/>
      <c r="BZW8" s="92"/>
      <c r="BZY8" s="92"/>
      <c r="BZZ8" s="92"/>
      <c r="CAA8" s="92"/>
      <c r="CAC8" s="92"/>
      <c r="CAD8" s="92"/>
      <c r="CAE8" s="92"/>
      <c r="CAG8" s="92"/>
      <c r="CAH8" s="92"/>
      <c r="CAI8" s="92"/>
      <c r="CAK8" s="92"/>
      <c r="CAL8" s="92"/>
      <c r="CAM8" s="92"/>
      <c r="CAO8" s="92"/>
      <c r="CAP8" s="92"/>
      <c r="CAQ8" s="92"/>
      <c r="CAS8" s="92"/>
      <c r="CAT8" s="92"/>
      <c r="CAU8" s="92"/>
      <c r="CAW8" s="92"/>
      <c r="CAX8" s="92"/>
      <c r="CAY8" s="92"/>
      <c r="CBA8" s="92"/>
      <c r="CBB8" s="92"/>
      <c r="CBC8" s="92"/>
      <c r="CBE8" s="92"/>
      <c r="CBF8" s="92"/>
      <c r="CBG8" s="92"/>
      <c r="CBI8" s="92"/>
      <c r="CBJ8" s="92"/>
      <c r="CBK8" s="92"/>
      <c r="CBM8" s="92"/>
      <c r="CBN8" s="92"/>
      <c r="CBO8" s="92"/>
      <c r="CBQ8" s="92"/>
      <c r="CBR8" s="92"/>
      <c r="CBS8" s="92"/>
      <c r="CBU8" s="92"/>
      <c r="CBV8" s="92"/>
      <c r="CBW8" s="92"/>
      <c r="CBY8" s="92"/>
      <c r="CBZ8" s="92"/>
      <c r="CCA8" s="92"/>
      <c r="CCC8" s="92"/>
      <c r="CCD8" s="92"/>
      <c r="CCE8" s="92"/>
      <c r="CCG8" s="92"/>
      <c r="CCH8" s="92"/>
      <c r="CCI8" s="92"/>
      <c r="CCK8" s="92"/>
      <c r="CCL8" s="92"/>
      <c r="CCM8" s="92"/>
      <c r="CCO8" s="92"/>
      <c r="CCP8" s="92"/>
      <c r="CCQ8" s="92"/>
      <c r="CCS8" s="92"/>
      <c r="CCT8" s="92"/>
      <c r="CCU8" s="92"/>
      <c r="CCW8" s="92"/>
      <c r="CCX8" s="92"/>
      <c r="CCY8" s="92"/>
      <c r="CDA8" s="92"/>
      <c r="CDB8" s="92"/>
      <c r="CDC8" s="92"/>
      <c r="CDE8" s="92"/>
      <c r="CDF8" s="92"/>
      <c r="CDG8" s="92"/>
      <c r="CDI8" s="92"/>
      <c r="CDJ8" s="92"/>
      <c r="CDK8" s="92"/>
      <c r="CDM8" s="92"/>
      <c r="CDN8" s="92"/>
      <c r="CDO8" s="92"/>
      <c r="CDQ8" s="92"/>
      <c r="CDR8" s="92"/>
      <c r="CDS8" s="92"/>
      <c r="CDU8" s="92"/>
      <c r="CDV8" s="92"/>
      <c r="CDW8" s="92"/>
      <c r="CDY8" s="92"/>
      <c r="CDZ8" s="92"/>
      <c r="CEA8" s="92"/>
      <c r="CEC8" s="92"/>
      <c r="CED8" s="92"/>
      <c r="CEE8" s="92"/>
      <c r="CEG8" s="92"/>
      <c r="CEH8" s="92"/>
      <c r="CEI8" s="92"/>
      <c r="CEK8" s="92"/>
      <c r="CEL8" s="92"/>
      <c r="CEM8" s="92"/>
      <c r="CEO8" s="92"/>
      <c r="CEP8" s="92"/>
      <c r="CEQ8" s="92"/>
      <c r="CES8" s="92"/>
      <c r="CET8" s="92"/>
      <c r="CEU8" s="92"/>
      <c r="CEW8" s="92"/>
      <c r="CEX8" s="92"/>
      <c r="CEY8" s="92"/>
      <c r="CFA8" s="92"/>
      <c r="CFB8" s="92"/>
      <c r="CFC8" s="92"/>
      <c r="CFE8" s="92"/>
      <c r="CFF8" s="92"/>
      <c r="CFG8" s="92"/>
      <c r="CFI8" s="92"/>
      <c r="CFJ8" s="92"/>
      <c r="CFK8" s="92"/>
      <c r="CFM8" s="92"/>
      <c r="CFN8" s="92"/>
      <c r="CFO8" s="92"/>
      <c r="CFQ8" s="92"/>
      <c r="CFR8" s="92"/>
      <c r="CFS8" s="92"/>
      <c r="CFU8" s="92"/>
      <c r="CFV8" s="92"/>
      <c r="CFW8" s="92"/>
      <c r="CFY8" s="92"/>
      <c r="CFZ8" s="92"/>
      <c r="CGA8" s="92"/>
      <c r="CGC8" s="92"/>
      <c r="CGD8" s="92"/>
      <c r="CGE8" s="92"/>
      <c r="CGG8" s="92"/>
      <c r="CGH8" s="92"/>
      <c r="CGI8" s="92"/>
      <c r="CGK8" s="92"/>
      <c r="CGL8" s="92"/>
      <c r="CGM8" s="92"/>
      <c r="CGO8" s="92"/>
      <c r="CGP8" s="92"/>
      <c r="CGQ8" s="92"/>
      <c r="CGS8" s="92"/>
      <c r="CGT8" s="92"/>
      <c r="CGU8" s="92"/>
      <c r="CGW8" s="92"/>
      <c r="CGX8" s="92"/>
      <c r="CGY8" s="92"/>
      <c r="CHA8" s="92"/>
      <c r="CHB8" s="92"/>
      <c r="CHC8" s="92"/>
      <c r="CHE8" s="92"/>
      <c r="CHF8" s="92"/>
      <c r="CHG8" s="92"/>
      <c r="CHI8" s="92"/>
      <c r="CHJ8" s="92"/>
      <c r="CHK8" s="92"/>
      <c r="CHM8" s="92"/>
      <c r="CHN8" s="92"/>
      <c r="CHO8" s="92"/>
      <c r="CHQ8" s="92"/>
      <c r="CHR8" s="92"/>
      <c r="CHS8" s="92"/>
      <c r="CHU8" s="92"/>
      <c r="CHV8" s="92"/>
      <c r="CHW8" s="92"/>
      <c r="CHY8" s="92"/>
      <c r="CHZ8" s="92"/>
      <c r="CIA8" s="92"/>
      <c r="CIC8" s="92"/>
      <c r="CID8" s="92"/>
      <c r="CIE8" s="92"/>
      <c r="CIG8" s="92"/>
      <c r="CIH8" s="92"/>
      <c r="CII8" s="92"/>
      <c r="CIK8" s="92"/>
      <c r="CIL8" s="92"/>
      <c r="CIM8" s="92"/>
      <c r="CIO8" s="92"/>
      <c r="CIP8" s="92"/>
      <c r="CIQ8" s="92"/>
      <c r="CIS8" s="92"/>
      <c r="CIT8" s="92"/>
      <c r="CIU8" s="92"/>
      <c r="CIW8" s="92"/>
      <c r="CIX8" s="92"/>
      <c r="CIY8" s="92"/>
      <c r="CJA8" s="92"/>
      <c r="CJB8" s="92"/>
      <c r="CJC8" s="92"/>
      <c r="CJE8" s="92"/>
      <c r="CJF8" s="92"/>
      <c r="CJG8" s="92"/>
      <c r="CJI8" s="92"/>
      <c r="CJJ8" s="92"/>
      <c r="CJK8" s="92"/>
      <c r="CJM8" s="92"/>
      <c r="CJN8" s="92"/>
      <c r="CJO8" s="92"/>
      <c r="CJQ8" s="92"/>
      <c r="CJR8" s="92"/>
      <c r="CJS8" s="92"/>
      <c r="CJU8" s="92"/>
      <c r="CJV8" s="92"/>
      <c r="CJW8" s="92"/>
      <c r="CJY8" s="92"/>
      <c r="CJZ8" s="92"/>
      <c r="CKA8" s="92"/>
      <c r="CKC8" s="92"/>
      <c r="CKD8" s="92"/>
      <c r="CKE8" s="92"/>
      <c r="CKG8" s="92"/>
      <c r="CKH8" s="92"/>
      <c r="CKI8" s="92"/>
      <c r="CKK8" s="92"/>
      <c r="CKL8" s="92"/>
      <c r="CKM8" s="92"/>
      <c r="CKO8" s="92"/>
      <c r="CKP8" s="92"/>
      <c r="CKQ8" s="92"/>
      <c r="CKS8" s="92"/>
      <c r="CKT8" s="92"/>
      <c r="CKU8" s="92"/>
      <c r="CKW8" s="92"/>
      <c r="CKX8" s="92"/>
      <c r="CKY8" s="92"/>
      <c r="CLA8" s="92"/>
      <c r="CLB8" s="92"/>
      <c r="CLC8" s="92"/>
      <c r="CLE8" s="92"/>
      <c r="CLF8" s="92"/>
      <c r="CLG8" s="92"/>
      <c r="CLI8" s="92"/>
      <c r="CLJ8" s="92"/>
      <c r="CLK8" s="92"/>
      <c r="CLM8" s="92"/>
      <c r="CLN8" s="92"/>
      <c r="CLO8" s="92"/>
      <c r="CLQ8" s="92"/>
      <c r="CLR8" s="92"/>
      <c r="CLS8" s="92"/>
      <c r="CLU8" s="92"/>
      <c r="CLV8" s="92"/>
      <c r="CLW8" s="92"/>
      <c r="CLY8" s="92"/>
      <c r="CLZ8" s="92"/>
      <c r="CMA8" s="92"/>
      <c r="CMC8" s="92"/>
      <c r="CMD8" s="92"/>
      <c r="CME8" s="92"/>
      <c r="CMG8" s="92"/>
      <c r="CMH8" s="92"/>
      <c r="CMI8" s="92"/>
      <c r="CMK8" s="92"/>
      <c r="CML8" s="92"/>
      <c r="CMM8" s="92"/>
      <c r="CMO8" s="92"/>
      <c r="CMP8" s="92"/>
      <c r="CMQ8" s="92"/>
      <c r="CMS8" s="92"/>
      <c r="CMT8" s="92"/>
      <c r="CMU8" s="92"/>
      <c r="CMW8" s="92"/>
      <c r="CMX8" s="92"/>
      <c r="CMY8" s="92"/>
      <c r="CNA8" s="92"/>
      <c r="CNB8" s="92"/>
      <c r="CNC8" s="92"/>
      <c r="CNE8" s="92"/>
      <c r="CNF8" s="92"/>
      <c r="CNG8" s="92"/>
      <c r="CNI8" s="92"/>
      <c r="CNJ8" s="92"/>
      <c r="CNK8" s="92"/>
      <c r="CNM8" s="92"/>
      <c r="CNN8" s="92"/>
      <c r="CNO8" s="92"/>
      <c r="CNQ8" s="92"/>
      <c r="CNR8" s="92"/>
      <c r="CNS8" s="92"/>
      <c r="CNU8" s="92"/>
      <c r="CNV8" s="92"/>
      <c r="CNW8" s="92"/>
      <c r="CNY8" s="92"/>
      <c r="CNZ8" s="92"/>
      <c r="COA8" s="92"/>
      <c r="COC8" s="92"/>
      <c r="COD8" s="92"/>
      <c r="COE8" s="92"/>
      <c r="COG8" s="92"/>
      <c r="COH8" s="92"/>
      <c r="COI8" s="92"/>
      <c r="COK8" s="92"/>
      <c r="COL8" s="92"/>
      <c r="COM8" s="92"/>
      <c r="COO8" s="92"/>
      <c r="COP8" s="92"/>
      <c r="COQ8" s="92"/>
      <c r="COS8" s="92"/>
      <c r="COT8" s="92"/>
      <c r="COU8" s="92"/>
      <c r="COW8" s="92"/>
      <c r="COX8" s="92"/>
      <c r="COY8" s="92"/>
      <c r="CPA8" s="92"/>
      <c r="CPB8" s="92"/>
      <c r="CPC8" s="92"/>
      <c r="CPE8" s="92"/>
      <c r="CPF8" s="92"/>
      <c r="CPG8" s="92"/>
      <c r="CPI8" s="92"/>
      <c r="CPJ8" s="92"/>
      <c r="CPK8" s="92"/>
      <c r="CPM8" s="92"/>
      <c r="CPN8" s="92"/>
      <c r="CPO8" s="92"/>
      <c r="CPQ8" s="92"/>
      <c r="CPR8" s="92"/>
      <c r="CPS8" s="92"/>
      <c r="CPU8" s="92"/>
      <c r="CPV8" s="92"/>
      <c r="CPW8" s="92"/>
      <c r="CPY8" s="92"/>
      <c r="CPZ8" s="92"/>
      <c r="CQA8" s="92"/>
      <c r="CQC8" s="92"/>
      <c r="CQD8" s="92"/>
      <c r="CQE8" s="92"/>
      <c r="CQG8" s="92"/>
      <c r="CQH8" s="92"/>
      <c r="CQI8" s="92"/>
      <c r="CQK8" s="92"/>
      <c r="CQL8" s="92"/>
      <c r="CQM8" s="92"/>
      <c r="CQO8" s="92"/>
      <c r="CQP8" s="92"/>
      <c r="CQQ8" s="92"/>
      <c r="CQS8" s="92"/>
      <c r="CQT8" s="92"/>
      <c r="CQU8" s="92"/>
      <c r="CQW8" s="92"/>
      <c r="CQX8" s="92"/>
      <c r="CQY8" s="92"/>
      <c r="CRA8" s="92"/>
      <c r="CRB8" s="92"/>
      <c r="CRC8" s="92"/>
      <c r="CRE8" s="92"/>
      <c r="CRF8" s="92"/>
      <c r="CRG8" s="92"/>
      <c r="CRI8" s="92"/>
      <c r="CRJ8" s="92"/>
      <c r="CRK8" s="92"/>
      <c r="CRM8" s="92"/>
      <c r="CRN8" s="92"/>
      <c r="CRO8" s="92"/>
      <c r="CRQ8" s="92"/>
      <c r="CRR8" s="92"/>
      <c r="CRS8" s="92"/>
      <c r="CRU8" s="92"/>
      <c r="CRV8" s="92"/>
      <c r="CRW8" s="92"/>
      <c r="CRY8" s="92"/>
      <c r="CRZ8" s="92"/>
      <c r="CSA8" s="92"/>
      <c r="CSC8" s="92"/>
      <c r="CSD8" s="92"/>
      <c r="CSE8" s="92"/>
      <c r="CSG8" s="92"/>
      <c r="CSH8" s="92"/>
      <c r="CSI8" s="92"/>
      <c r="CSK8" s="92"/>
      <c r="CSL8" s="92"/>
      <c r="CSM8" s="92"/>
      <c r="CSO8" s="92"/>
      <c r="CSP8" s="92"/>
      <c r="CSQ8" s="92"/>
      <c r="CSS8" s="92"/>
      <c r="CST8" s="92"/>
      <c r="CSU8" s="92"/>
      <c r="CSW8" s="92"/>
      <c r="CSX8" s="92"/>
      <c r="CSY8" s="92"/>
      <c r="CTA8" s="92"/>
      <c r="CTB8" s="92"/>
      <c r="CTC8" s="92"/>
      <c r="CTE8" s="92"/>
      <c r="CTF8" s="92"/>
      <c r="CTG8" s="92"/>
      <c r="CTI8" s="92"/>
      <c r="CTJ8" s="92"/>
      <c r="CTK8" s="92"/>
      <c r="CTM8" s="92"/>
      <c r="CTN8" s="92"/>
      <c r="CTO8" s="92"/>
      <c r="CTQ8" s="92"/>
      <c r="CTR8" s="92"/>
      <c r="CTS8" s="92"/>
      <c r="CTU8" s="92"/>
      <c r="CTV8" s="92"/>
      <c r="CTW8" s="92"/>
      <c r="CTY8" s="92"/>
      <c r="CTZ8" s="92"/>
      <c r="CUA8" s="92"/>
      <c r="CUC8" s="92"/>
      <c r="CUD8" s="92"/>
      <c r="CUE8" s="92"/>
      <c r="CUG8" s="92"/>
      <c r="CUH8" s="92"/>
      <c r="CUI8" s="92"/>
      <c r="CUK8" s="92"/>
      <c r="CUL8" s="92"/>
      <c r="CUM8" s="92"/>
      <c r="CUO8" s="92"/>
      <c r="CUP8" s="92"/>
      <c r="CUQ8" s="92"/>
      <c r="CUS8" s="92"/>
      <c r="CUT8" s="92"/>
      <c r="CUU8" s="92"/>
      <c r="CUW8" s="92"/>
      <c r="CUX8" s="92"/>
      <c r="CUY8" s="92"/>
      <c r="CVA8" s="92"/>
      <c r="CVB8" s="92"/>
      <c r="CVC8" s="92"/>
      <c r="CVE8" s="92"/>
      <c r="CVF8" s="92"/>
      <c r="CVG8" s="92"/>
      <c r="CVI8" s="92"/>
      <c r="CVJ8" s="92"/>
      <c r="CVK8" s="92"/>
      <c r="CVM8" s="92"/>
      <c r="CVN8" s="92"/>
      <c r="CVO8" s="92"/>
      <c r="CVQ8" s="92"/>
      <c r="CVR8" s="92"/>
      <c r="CVS8" s="92"/>
      <c r="CVU8" s="92"/>
      <c r="CVV8" s="92"/>
      <c r="CVW8" s="92"/>
      <c r="CVY8" s="92"/>
      <c r="CVZ8" s="92"/>
      <c r="CWA8" s="92"/>
      <c r="CWC8" s="92"/>
      <c r="CWD8" s="92"/>
      <c r="CWE8" s="92"/>
      <c r="CWG8" s="92"/>
      <c r="CWH8" s="92"/>
      <c r="CWI8" s="92"/>
      <c r="CWK8" s="92"/>
      <c r="CWL8" s="92"/>
      <c r="CWM8" s="92"/>
      <c r="CWO8" s="92"/>
      <c r="CWP8" s="92"/>
      <c r="CWQ8" s="92"/>
      <c r="CWS8" s="92"/>
      <c r="CWT8" s="92"/>
      <c r="CWU8" s="92"/>
      <c r="CWW8" s="92"/>
      <c r="CWX8" s="92"/>
      <c r="CWY8" s="92"/>
      <c r="CXA8" s="92"/>
      <c r="CXB8" s="92"/>
      <c r="CXC8" s="92"/>
      <c r="CXE8" s="92"/>
      <c r="CXF8" s="92"/>
      <c r="CXG8" s="92"/>
      <c r="CXI8" s="92"/>
      <c r="CXJ8" s="92"/>
      <c r="CXK8" s="92"/>
      <c r="CXM8" s="92"/>
      <c r="CXN8" s="92"/>
      <c r="CXO8" s="92"/>
      <c r="CXQ8" s="92"/>
      <c r="CXR8" s="92"/>
      <c r="CXS8" s="92"/>
      <c r="CXU8" s="92"/>
      <c r="CXV8" s="92"/>
      <c r="CXW8" s="92"/>
      <c r="CXY8" s="92"/>
      <c r="CXZ8" s="92"/>
      <c r="CYA8" s="92"/>
      <c r="CYC8" s="92"/>
      <c r="CYD8" s="92"/>
      <c r="CYE8" s="92"/>
      <c r="CYG8" s="92"/>
      <c r="CYH8" s="92"/>
      <c r="CYI8" s="92"/>
      <c r="CYK8" s="92"/>
      <c r="CYL8" s="92"/>
      <c r="CYM8" s="92"/>
      <c r="CYO8" s="92"/>
      <c r="CYP8" s="92"/>
      <c r="CYQ8" s="92"/>
      <c r="CYS8" s="92"/>
      <c r="CYT8" s="92"/>
      <c r="CYU8" s="92"/>
      <c r="CYW8" s="92"/>
      <c r="CYX8" s="92"/>
      <c r="CYY8" s="92"/>
      <c r="CZA8" s="92"/>
      <c r="CZB8" s="92"/>
      <c r="CZC8" s="92"/>
      <c r="CZE8" s="92"/>
      <c r="CZF8" s="92"/>
      <c r="CZG8" s="92"/>
      <c r="CZI8" s="92"/>
      <c r="CZJ8" s="92"/>
      <c r="CZK8" s="92"/>
      <c r="CZM8" s="92"/>
      <c r="CZN8" s="92"/>
      <c r="CZO8" s="92"/>
      <c r="CZQ8" s="92"/>
      <c r="CZR8" s="92"/>
      <c r="CZS8" s="92"/>
      <c r="CZU8" s="92"/>
      <c r="CZV8" s="92"/>
      <c r="CZW8" s="92"/>
      <c r="CZY8" s="92"/>
      <c r="CZZ8" s="92"/>
      <c r="DAA8" s="92"/>
      <c r="DAC8" s="92"/>
      <c r="DAD8" s="92"/>
      <c r="DAE8" s="92"/>
      <c r="DAG8" s="92"/>
      <c r="DAH8" s="92"/>
      <c r="DAI8" s="92"/>
      <c r="DAK8" s="92"/>
      <c r="DAL8" s="92"/>
      <c r="DAM8" s="92"/>
      <c r="DAO8" s="92"/>
      <c r="DAP8" s="92"/>
      <c r="DAQ8" s="92"/>
      <c r="DAS8" s="92"/>
      <c r="DAT8" s="92"/>
      <c r="DAU8" s="92"/>
      <c r="DAW8" s="92"/>
      <c r="DAX8" s="92"/>
      <c r="DAY8" s="92"/>
      <c r="DBA8" s="92"/>
      <c r="DBB8" s="92"/>
      <c r="DBC8" s="92"/>
      <c r="DBE8" s="92"/>
      <c r="DBF8" s="92"/>
      <c r="DBG8" s="92"/>
      <c r="DBI8" s="92"/>
      <c r="DBJ8" s="92"/>
      <c r="DBK8" s="92"/>
      <c r="DBM8" s="92"/>
      <c r="DBN8" s="92"/>
      <c r="DBO8" s="92"/>
      <c r="DBQ8" s="92"/>
      <c r="DBR8" s="92"/>
      <c r="DBS8" s="92"/>
      <c r="DBU8" s="92"/>
      <c r="DBV8" s="92"/>
      <c r="DBW8" s="92"/>
      <c r="DBY8" s="92"/>
      <c r="DBZ8" s="92"/>
      <c r="DCA8" s="92"/>
      <c r="DCC8" s="92"/>
      <c r="DCD8" s="92"/>
      <c r="DCE8" s="92"/>
      <c r="DCG8" s="92"/>
      <c r="DCH8" s="92"/>
      <c r="DCI8" s="92"/>
      <c r="DCK8" s="92"/>
      <c r="DCL8" s="92"/>
      <c r="DCM8" s="92"/>
      <c r="DCO8" s="92"/>
      <c r="DCP8" s="92"/>
      <c r="DCQ8" s="92"/>
      <c r="DCS8" s="92"/>
      <c r="DCT8" s="92"/>
      <c r="DCU8" s="92"/>
      <c r="DCW8" s="92"/>
      <c r="DCX8" s="92"/>
      <c r="DCY8" s="92"/>
      <c r="DDA8" s="92"/>
      <c r="DDB8" s="92"/>
      <c r="DDC8" s="92"/>
      <c r="DDE8" s="92"/>
      <c r="DDF8" s="92"/>
      <c r="DDG8" s="92"/>
      <c r="DDI8" s="92"/>
      <c r="DDJ8" s="92"/>
      <c r="DDK8" s="92"/>
      <c r="DDM8" s="92"/>
      <c r="DDN8" s="92"/>
      <c r="DDO8" s="92"/>
      <c r="DDQ8" s="92"/>
      <c r="DDR8" s="92"/>
      <c r="DDS8" s="92"/>
      <c r="DDU8" s="92"/>
      <c r="DDV8" s="92"/>
      <c r="DDW8" s="92"/>
      <c r="DDY8" s="92"/>
      <c r="DDZ8" s="92"/>
      <c r="DEA8" s="92"/>
      <c r="DEC8" s="92"/>
      <c r="DED8" s="92"/>
      <c r="DEE8" s="92"/>
      <c r="DEG8" s="92"/>
      <c r="DEH8" s="92"/>
      <c r="DEI8" s="92"/>
      <c r="DEK8" s="92"/>
      <c r="DEL8" s="92"/>
      <c r="DEM8" s="92"/>
      <c r="DEO8" s="92"/>
      <c r="DEP8" s="92"/>
      <c r="DEQ8" s="92"/>
      <c r="DES8" s="92"/>
      <c r="DET8" s="92"/>
      <c r="DEU8" s="92"/>
      <c r="DEW8" s="92"/>
      <c r="DEX8" s="92"/>
      <c r="DEY8" s="92"/>
      <c r="DFA8" s="92"/>
      <c r="DFB8" s="92"/>
      <c r="DFC8" s="92"/>
      <c r="DFE8" s="92"/>
      <c r="DFF8" s="92"/>
      <c r="DFG8" s="92"/>
      <c r="DFI8" s="92"/>
      <c r="DFJ8" s="92"/>
      <c r="DFK8" s="92"/>
      <c r="DFM8" s="92"/>
      <c r="DFN8" s="92"/>
      <c r="DFO8" s="92"/>
      <c r="DFQ8" s="92"/>
      <c r="DFR8" s="92"/>
      <c r="DFS8" s="92"/>
      <c r="DFU8" s="92"/>
      <c r="DFV8" s="92"/>
      <c r="DFW8" s="92"/>
      <c r="DFY8" s="92"/>
      <c r="DFZ8" s="92"/>
      <c r="DGA8" s="92"/>
      <c r="DGC8" s="92"/>
      <c r="DGD8" s="92"/>
      <c r="DGE8" s="92"/>
      <c r="DGG8" s="92"/>
      <c r="DGH8" s="92"/>
      <c r="DGI8" s="92"/>
      <c r="DGK8" s="92"/>
      <c r="DGL8" s="92"/>
      <c r="DGM8" s="92"/>
      <c r="DGO8" s="92"/>
      <c r="DGP8" s="92"/>
      <c r="DGQ8" s="92"/>
      <c r="DGS8" s="92"/>
      <c r="DGT8" s="92"/>
      <c r="DGU8" s="92"/>
      <c r="DGW8" s="92"/>
      <c r="DGX8" s="92"/>
      <c r="DGY8" s="92"/>
      <c r="DHA8" s="92"/>
      <c r="DHB8" s="92"/>
      <c r="DHC8" s="92"/>
      <c r="DHE8" s="92"/>
      <c r="DHF8" s="92"/>
      <c r="DHG8" s="92"/>
      <c r="DHI8" s="92"/>
      <c r="DHJ8" s="92"/>
      <c r="DHK8" s="92"/>
      <c r="DHM8" s="92"/>
      <c r="DHN8" s="92"/>
      <c r="DHO8" s="92"/>
      <c r="DHQ8" s="92"/>
      <c r="DHR8" s="92"/>
      <c r="DHS8" s="92"/>
      <c r="DHU8" s="92"/>
      <c r="DHV8" s="92"/>
      <c r="DHW8" s="92"/>
      <c r="DHY8" s="92"/>
      <c r="DHZ8" s="92"/>
      <c r="DIA8" s="92"/>
      <c r="DIC8" s="92"/>
      <c r="DID8" s="92"/>
      <c r="DIE8" s="92"/>
      <c r="DIG8" s="92"/>
      <c r="DIH8" s="92"/>
      <c r="DII8" s="92"/>
      <c r="DIK8" s="92"/>
      <c r="DIL8" s="92"/>
      <c r="DIM8" s="92"/>
      <c r="DIO8" s="92"/>
      <c r="DIP8" s="92"/>
      <c r="DIQ8" s="92"/>
      <c r="DIS8" s="92"/>
      <c r="DIT8" s="92"/>
      <c r="DIU8" s="92"/>
      <c r="DIW8" s="92"/>
      <c r="DIX8" s="92"/>
      <c r="DIY8" s="92"/>
      <c r="DJA8" s="92"/>
      <c r="DJB8" s="92"/>
      <c r="DJC8" s="92"/>
      <c r="DJE8" s="92"/>
      <c r="DJF8" s="92"/>
      <c r="DJG8" s="92"/>
      <c r="DJI8" s="92"/>
      <c r="DJJ8" s="92"/>
      <c r="DJK8" s="92"/>
      <c r="DJM8" s="92"/>
      <c r="DJN8" s="92"/>
      <c r="DJO8" s="92"/>
      <c r="DJQ8" s="92"/>
      <c r="DJR8" s="92"/>
      <c r="DJS8" s="92"/>
      <c r="DJU8" s="92"/>
      <c r="DJV8" s="92"/>
      <c r="DJW8" s="92"/>
      <c r="DJY8" s="92"/>
      <c r="DJZ8" s="92"/>
      <c r="DKA8" s="92"/>
      <c r="DKC8" s="92"/>
      <c r="DKD8" s="92"/>
      <c r="DKE8" s="92"/>
      <c r="DKG8" s="92"/>
      <c r="DKH8" s="92"/>
      <c r="DKI8" s="92"/>
      <c r="DKK8" s="92"/>
      <c r="DKL8" s="92"/>
      <c r="DKM8" s="92"/>
      <c r="DKO8" s="92"/>
      <c r="DKP8" s="92"/>
      <c r="DKQ8" s="92"/>
      <c r="DKS8" s="92"/>
      <c r="DKT8" s="92"/>
      <c r="DKU8" s="92"/>
      <c r="DKW8" s="92"/>
      <c r="DKX8" s="92"/>
      <c r="DKY8" s="92"/>
      <c r="DLA8" s="92"/>
      <c r="DLB8" s="92"/>
      <c r="DLC8" s="92"/>
      <c r="DLE8" s="92"/>
      <c r="DLF8" s="92"/>
      <c r="DLG8" s="92"/>
      <c r="DLI8" s="92"/>
      <c r="DLJ8" s="92"/>
      <c r="DLK8" s="92"/>
      <c r="DLM8" s="92"/>
      <c r="DLN8" s="92"/>
      <c r="DLO8" s="92"/>
      <c r="DLQ8" s="92"/>
      <c r="DLR8" s="92"/>
      <c r="DLS8" s="92"/>
      <c r="DLU8" s="92"/>
      <c r="DLV8" s="92"/>
      <c r="DLW8" s="92"/>
      <c r="DLY8" s="92"/>
      <c r="DLZ8" s="92"/>
      <c r="DMA8" s="92"/>
      <c r="DMC8" s="92"/>
      <c r="DMD8" s="92"/>
      <c r="DME8" s="92"/>
      <c r="DMG8" s="92"/>
      <c r="DMH8" s="92"/>
      <c r="DMI8" s="92"/>
      <c r="DMK8" s="92"/>
      <c r="DML8" s="92"/>
      <c r="DMM8" s="92"/>
      <c r="DMO8" s="92"/>
      <c r="DMP8" s="92"/>
      <c r="DMQ8" s="92"/>
      <c r="DMS8" s="92"/>
      <c r="DMT8" s="92"/>
      <c r="DMU8" s="92"/>
      <c r="DMW8" s="92"/>
      <c r="DMX8" s="92"/>
      <c r="DMY8" s="92"/>
      <c r="DNA8" s="92"/>
      <c r="DNB8" s="92"/>
      <c r="DNC8" s="92"/>
      <c r="DNE8" s="92"/>
      <c r="DNF8" s="92"/>
      <c r="DNG8" s="92"/>
      <c r="DNI8" s="92"/>
      <c r="DNJ8" s="92"/>
      <c r="DNK8" s="92"/>
      <c r="DNM8" s="92"/>
      <c r="DNN8" s="92"/>
      <c r="DNO8" s="92"/>
      <c r="DNQ8" s="92"/>
      <c r="DNR8" s="92"/>
      <c r="DNS8" s="92"/>
      <c r="DNU8" s="92"/>
      <c r="DNV8" s="92"/>
      <c r="DNW8" s="92"/>
      <c r="DNY8" s="92"/>
      <c r="DNZ8" s="92"/>
      <c r="DOA8" s="92"/>
      <c r="DOC8" s="92"/>
      <c r="DOD8" s="92"/>
      <c r="DOE8" s="92"/>
      <c r="DOG8" s="92"/>
      <c r="DOH8" s="92"/>
      <c r="DOI8" s="92"/>
      <c r="DOK8" s="92"/>
      <c r="DOL8" s="92"/>
      <c r="DOM8" s="92"/>
      <c r="DOO8" s="92"/>
      <c r="DOP8" s="92"/>
      <c r="DOQ8" s="92"/>
      <c r="DOS8" s="92"/>
      <c r="DOT8" s="92"/>
      <c r="DOU8" s="92"/>
      <c r="DOW8" s="92"/>
      <c r="DOX8" s="92"/>
      <c r="DOY8" s="92"/>
      <c r="DPA8" s="92"/>
      <c r="DPB8" s="92"/>
      <c r="DPC8" s="92"/>
      <c r="DPE8" s="92"/>
      <c r="DPF8" s="92"/>
      <c r="DPG8" s="92"/>
      <c r="DPI8" s="92"/>
      <c r="DPJ8" s="92"/>
      <c r="DPK8" s="92"/>
      <c r="DPM8" s="92"/>
      <c r="DPN8" s="92"/>
      <c r="DPO8" s="92"/>
      <c r="DPQ8" s="92"/>
      <c r="DPR8" s="92"/>
      <c r="DPS8" s="92"/>
      <c r="DPU8" s="92"/>
      <c r="DPV8" s="92"/>
      <c r="DPW8" s="92"/>
      <c r="DPY8" s="92"/>
      <c r="DPZ8" s="92"/>
      <c r="DQA8" s="92"/>
      <c r="DQC8" s="92"/>
      <c r="DQD8" s="92"/>
      <c r="DQE8" s="92"/>
      <c r="DQG8" s="92"/>
      <c r="DQH8" s="92"/>
      <c r="DQI8" s="92"/>
      <c r="DQK8" s="92"/>
      <c r="DQL8" s="92"/>
      <c r="DQM8" s="92"/>
      <c r="DQO8" s="92"/>
      <c r="DQP8" s="92"/>
      <c r="DQQ8" s="92"/>
      <c r="DQS8" s="92"/>
      <c r="DQT8" s="92"/>
      <c r="DQU8" s="92"/>
      <c r="DQW8" s="92"/>
      <c r="DQX8" s="92"/>
      <c r="DQY8" s="92"/>
      <c r="DRA8" s="92"/>
      <c r="DRB8" s="92"/>
      <c r="DRC8" s="92"/>
      <c r="DRE8" s="92"/>
      <c r="DRF8" s="92"/>
      <c r="DRG8" s="92"/>
      <c r="DRI8" s="92"/>
      <c r="DRJ8" s="92"/>
      <c r="DRK8" s="92"/>
      <c r="DRM8" s="92"/>
      <c r="DRN8" s="92"/>
      <c r="DRO8" s="92"/>
      <c r="DRQ8" s="92"/>
      <c r="DRR8" s="92"/>
      <c r="DRS8" s="92"/>
      <c r="DRU8" s="92"/>
      <c r="DRV8" s="92"/>
      <c r="DRW8" s="92"/>
      <c r="DRY8" s="92"/>
      <c r="DRZ8" s="92"/>
      <c r="DSA8" s="92"/>
      <c r="DSC8" s="92"/>
      <c r="DSD8" s="92"/>
      <c r="DSE8" s="92"/>
      <c r="DSG8" s="92"/>
      <c r="DSH8" s="92"/>
      <c r="DSI8" s="92"/>
      <c r="DSK8" s="92"/>
      <c r="DSL8" s="92"/>
      <c r="DSM8" s="92"/>
      <c r="DSO8" s="92"/>
      <c r="DSP8" s="92"/>
      <c r="DSQ8" s="92"/>
      <c r="DSS8" s="92"/>
      <c r="DST8" s="92"/>
      <c r="DSU8" s="92"/>
      <c r="DSW8" s="92"/>
      <c r="DSX8" s="92"/>
      <c r="DSY8" s="92"/>
      <c r="DTA8" s="92"/>
      <c r="DTB8" s="92"/>
      <c r="DTC8" s="92"/>
      <c r="DTE8" s="92"/>
      <c r="DTF8" s="92"/>
      <c r="DTG8" s="92"/>
      <c r="DTI8" s="92"/>
      <c r="DTJ8" s="92"/>
      <c r="DTK8" s="92"/>
      <c r="DTM8" s="92"/>
      <c r="DTN8" s="92"/>
      <c r="DTO8" s="92"/>
      <c r="DTQ8" s="92"/>
      <c r="DTR8" s="92"/>
      <c r="DTS8" s="92"/>
      <c r="DTU8" s="92"/>
      <c r="DTV8" s="92"/>
      <c r="DTW8" s="92"/>
      <c r="DTY8" s="92"/>
      <c r="DTZ8" s="92"/>
      <c r="DUA8" s="92"/>
      <c r="DUC8" s="92"/>
      <c r="DUD8" s="92"/>
      <c r="DUE8" s="92"/>
      <c r="DUG8" s="92"/>
      <c r="DUH8" s="92"/>
      <c r="DUI8" s="92"/>
      <c r="DUK8" s="92"/>
      <c r="DUL8" s="92"/>
      <c r="DUM8" s="92"/>
      <c r="DUO8" s="92"/>
      <c r="DUP8" s="92"/>
      <c r="DUQ8" s="92"/>
      <c r="DUS8" s="92"/>
      <c r="DUT8" s="92"/>
      <c r="DUU8" s="92"/>
      <c r="DUW8" s="92"/>
      <c r="DUX8" s="92"/>
      <c r="DUY8" s="92"/>
      <c r="DVA8" s="92"/>
      <c r="DVB8" s="92"/>
      <c r="DVC8" s="92"/>
      <c r="DVE8" s="92"/>
      <c r="DVF8" s="92"/>
      <c r="DVG8" s="92"/>
      <c r="DVI8" s="92"/>
      <c r="DVJ8" s="92"/>
      <c r="DVK8" s="92"/>
      <c r="DVM8" s="92"/>
      <c r="DVN8" s="92"/>
      <c r="DVO8" s="92"/>
      <c r="DVQ8" s="92"/>
      <c r="DVR8" s="92"/>
      <c r="DVS8" s="92"/>
      <c r="DVU8" s="92"/>
      <c r="DVV8" s="92"/>
      <c r="DVW8" s="92"/>
      <c r="DVY8" s="92"/>
      <c r="DVZ8" s="92"/>
      <c r="DWA8" s="92"/>
      <c r="DWC8" s="92"/>
      <c r="DWD8" s="92"/>
      <c r="DWE8" s="92"/>
      <c r="DWG8" s="92"/>
      <c r="DWH8" s="92"/>
      <c r="DWI8" s="92"/>
      <c r="DWK8" s="92"/>
      <c r="DWL8" s="92"/>
      <c r="DWM8" s="92"/>
      <c r="DWO8" s="92"/>
      <c r="DWP8" s="92"/>
      <c r="DWQ8" s="92"/>
      <c r="DWS8" s="92"/>
      <c r="DWT8" s="92"/>
      <c r="DWU8" s="92"/>
      <c r="DWW8" s="92"/>
      <c r="DWX8" s="92"/>
      <c r="DWY8" s="92"/>
      <c r="DXA8" s="92"/>
      <c r="DXB8" s="92"/>
      <c r="DXC8" s="92"/>
      <c r="DXE8" s="92"/>
      <c r="DXF8" s="92"/>
      <c r="DXG8" s="92"/>
      <c r="DXI8" s="92"/>
      <c r="DXJ8" s="92"/>
      <c r="DXK8" s="92"/>
      <c r="DXM8" s="92"/>
      <c r="DXN8" s="92"/>
      <c r="DXO8" s="92"/>
      <c r="DXQ8" s="92"/>
      <c r="DXR8" s="92"/>
      <c r="DXS8" s="92"/>
      <c r="DXU8" s="92"/>
      <c r="DXV8" s="92"/>
      <c r="DXW8" s="92"/>
      <c r="DXY8" s="92"/>
      <c r="DXZ8" s="92"/>
      <c r="DYA8" s="92"/>
      <c r="DYC8" s="92"/>
      <c r="DYD8" s="92"/>
      <c r="DYE8" s="92"/>
      <c r="DYG8" s="92"/>
      <c r="DYH8" s="92"/>
      <c r="DYI8" s="92"/>
      <c r="DYK8" s="92"/>
      <c r="DYL8" s="92"/>
      <c r="DYM8" s="92"/>
      <c r="DYO8" s="92"/>
      <c r="DYP8" s="92"/>
      <c r="DYQ8" s="92"/>
      <c r="DYS8" s="92"/>
      <c r="DYT8" s="92"/>
      <c r="DYU8" s="92"/>
      <c r="DYW8" s="92"/>
      <c r="DYX8" s="92"/>
      <c r="DYY8" s="92"/>
      <c r="DZA8" s="92"/>
      <c r="DZB8" s="92"/>
      <c r="DZC8" s="92"/>
      <c r="DZE8" s="92"/>
      <c r="DZF8" s="92"/>
      <c r="DZG8" s="92"/>
      <c r="DZI8" s="92"/>
      <c r="DZJ8" s="92"/>
      <c r="DZK8" s="92"/>
      <c r="DZM8" s="92"/>
      <c r="DZN8" s="92"/>
      <c r="DZO8" s="92"/>
      <c r="DZQ8" s="92"/>
      <c r="DZR8" s="92"/>
      <c r="DZS8" s="92"/>
      <c r="DZU8" s="92"/>
      <c r="DZV8" s="92"/>
      <c r="DZW8" s="92"/>
      <c r="DZY8" s="92"/>
      <c r="DZZ8" s="92"/>
      <c r="EAA8" s="92"/>
      <c r="EAC8" s="92"/>
      <c r="EAD8" s="92"/>
      <c r="EAE8" s="92"/>
      <c r="EAG8" s="92"/>
      <c r="EAH8" s="92"/>
      <c r="EAI8" s="92"/>
      <c r="EAK8" s="92"/>
      <c r="EAL8" s="92"/>
      <c r="EAM8" s="92"/>
      <c r="EAO8" s="92"/>
      <c r="EAP8" s="92"/>
      <c r="EAQ8" s="92"/>
      <c r="EAS8" s="92"/>
      <c r="EAT8" s="92"/>
      <c r="EAU8" s="92"/>
      <c r="EAW8" s="92"/>
      <c r="EAX8" s="92"/>
      <c r="EAY8" s="92"/>
      <c r="EBA8" s="92"/>
      <c r="EBB8" s="92"/>
      <c r="EBC8" s="92"/>
      <c r="EBE8" s="92"/>
      <c r="EBF8" s="92"/>
      <c r="EBG8" s="92"/>
      <c r="EBI8" s="92"/>
      <c r="EBJ8" s="92"/>
      <c r="EBK8" s="92"/>
      <c r="EBM8" s="92"/>
      <c r="EBN8" s="92"/>
      <c r="EBO8" s="92"/>
      <c r="EBQ8" s="92"/>
      <c r="EBR8" s="92"/>
      <c r="EBS8" s="92"/>
      <c r="EBU8" s="92"/>
      <c r="EBV8" s="92"/>
      <c r="EBW8" s="92"/>
      <c r="EBY8" s="92"/>
      <c r="EBZ8" s="92"/>
      <c r="ECA8" s="92"/>
      <c r="ECC8" s="92"/>
      <c r="ECD8" s="92"/>
      <c r="ECE8" s="92"/>
      <c r="ECG8" s="92"/>
      <c r="ECH8" s="92"/>
      <c r="ECI8" s="92"/>
      <c r="ECK8" s="92"/>
      <c r="ECL8" s="92"/>
      <c r="ECM8" s="92"/>
      <c r="ECO8" s="92"/>
      <c r="ECP8" s="92"/>
      <c r="ECQ8" s="92"/>
      <c r="ECS8" s="92"/>
      <c r="ECT8" s="92"/>
      <c r="ECU8" s="92"/>
      <c r="ECW8" s="92"/>
      <c r="ECX8" s="92"/>
      <c r="ECY8" s="92"/>
      <c r="EDA8" s="92"/>
      <c r="EDB8" s="92"/>
      <c r="EDC8" s="92"/>
      <c r="EDE8" s="92"/>
      <c r="EDF8" s="92"/>
      <c r="EDG8" s="92"/>
      <c r="EDI8" s="92"/>
      <c r="EDJ8" s="92"/>
      <c r="EDK8" s="92"/>
      <c r="EDM8" s="92"/>
      <c r="EDN8" s="92"/>
      <c r="EDO8" s="92"/>
      <c r="EDQ8" s="92"/>
      <c r="EDR8" s="92"/>
      <c r="EDS8" s="92"/>
      <c r="EDU8" s="92"/>
      <c r="EDV8" s="92"/>
      <c r="EDW8" s="92"/>
      <c r="EDY8" s="92"/>
      <c r="EDZ8" s="92"/>
      <c r="EEA8" s="92"/>
      <c r="EEC8" s="92"/>
      <c r="EED8" s="92"/>
      <c r="EEE8" s="92"/>
      <c r="EEG8" s="92"/>
      <c r="EEH8" s="92"/>
      <c r="EEI8" s="92"/>
      <c r="EEK8" s="92"/>
      <c r="EEL8" s="92"/>
      <c r="EEM8" s="92"/>
      <c r="EEO8" s="92"/>
      <c r="EEP8" s="92"/>
      <c r="EEQ8" s="92"/>
      <c r="EES8" s="92"/>
      <c r="EET8" s="92"/>
      <c r="EEU8" s="92"/>
      <c r="EEW8" s="92"/>
      <c r="EEX8" s="92"/>
      <c r="EEY8" s="92"/>
      <c r="EFA8" s="92"/>
      <c r="EFB8" s="92"/>
      <c r="EFC8" s="92"/>
      <c r="EFE8" s="92"/>
      <c r="EFF8" s="92"/>
      <c r="EFG8" s="92"/>
      <c r="EFI8" s="92"/>
      <c r="EFJ8" s="92"/>
      <c r="EFK8" s="92"/>
      <c r="EFM8" s="92"/>
      <c r="EFN8" s="92"/>
      <c r="EFO8" s="92"/>
      <c r="EFQ8" s="92"/>
      <c r="EFR8" s="92"/>
      <c r="EFS8" s="92"/>
      <c r="EFU8" s="92"/>
      <c r="EFV8" s="92"/>
      <c r="EFW8" s="92"/>
      <c r="EFY8" s="92"/>
      <c r="EFZ8" s="92"/>
      <c r="EGA8" s="92"/>
      <c r="EGC8" s="92"/>
      <c r="EGD8" s="92"/>
      <c r="EGE8" s="92"/>
      <c r="EGG8" s="92"/>
      <c r="EGH8" s="92"/>
      <c r="EGI8" s="92"/>
      <c r="EGK8" s="92"/>
      <c r="EGL8" s="92"/>
      <c r="EGM8" s="92"/>
      <c r="EGO8" s="92"/>
      <c r="EGP8" s="92"/>
      <c r="EGQ8" s="92"/>
      <c r="EGS8" s="92"/>
      <c r="EGT8" s="92"/>
      <c r="EGU8" s="92"/>
      <c r="EGW8" s="92"/>
      <c r="EGX8" s="92"/>
      <c r="EGY8" s="92"/>
      <c r="EHA8" s="92"/>
      <c r="EHB8" s="92"/>
      <c r="EHC8" s="92"/>
      <c r="EHE8" s="92"/>
      <c r="EHF8" s="92"/>
      <c r="EHG8" s="92"/>
      <c r="EHI8" s="92"/>
      <c r="EHJ8" s="92"/>
      <c r="EHK8" s="92"/>
      <c r="EHM8" s="92"/>
      <c r="EHN8" s="92"/>
      <c r="EHO8" s="92"/>
      <c r="EHQ8" s="92"/>
      <c r="EHR8" s="92"/>
      <c r="EHS8" s="92"/>
      <c r="EHU8" s="92"/>
      <c r="EHV8" s="92"/>
      <c r="EHW8" s="92"/>
      <c r="EHY8" s="92"/>
      <c r="EHZ8" s="92"/>
      <c r="EIA8" s="92"/>
      <c r="EIC8" s="92"/>
      <c r="EID8" s="92"/>
      <c r="EIE8" s="92"/>
      <c r="EIG8" s="92"/>
      <c r="EIH8" s="92"/>
      <c r="EII8" s="92"/>
      <c r="EIK8" s="92"/>
      <c r="EIL8" s="92"/>
      <c r="EIM8" s="92"/>
      <c r="EIO8" s="92"/>
      <c r="EIP8" s="92"/>
      <c r="EIQ8" s="92"/>
      <c r="EIS8" s="92"/>
      <c r="EIT8" s="92"/>
      <c r="EIU8" s="92"/>
      <c r="EIW8" s="92"/>
      <c r="EIX8" s="92"/>
      <c r="EIY8" s="92"/>
      <c r="EJA8" s="92"/>
      <c r="EJB8" s="92"/>
      <c r="EJC8" s="92"/>
      <c r="EJE8" s="92"/>
      <c r="EJF8" s="92"/>
      <c r="EJG8" s="92"/>
      <c r="EJI8" s="92"/>
      <c r="EJJ8" s="92"/>
      <c r="EJK8" s="92"/>
      <c r="EJM8" s="92"/>
      <c r="EJN8" s="92"/>
      <c r="EJO8" s="92"/>
      <c r="EJQ8" s="92"/>
      <c r="EJR8" s="92"/>
      <c r="EJS8" s="92"/>
      <c r="EJU8" s="92"/>
      <c r="EJV8" s="92"/>
      <c r="EJW8" s="92"/>
      <c r="EJY8" s="92"/>
      <c r="EJZ8" s="92"/>
      <c r="EKA8" s="92"/>
      <c r="EKC8" s="92"/>
      <c r="EKD8" s="92"/>
      <c r="EKE8" s="92"/>
      <c r="EKG8" s="92"/>
      <c r="EKH8" s="92"/>
      <c r="EKI8" s="92"/>
      <c r="EKK8" s="92"/>
      <c r="EKL8" s="92"/>
      <c r="EKM8" s="92"/>
      <c r="EKO8" s="92"/>
      <c r="EKP8" s="92"/>
      <c r="EKQ8" s="92"/>
      <c r="EKS8" s="92"/>
      <c r="EKT8" s="92"/>
      <c r="EKU8" s="92"/>
      <c r="EKW8" s="92"/>
      <c r="EKX8" s="92"/>
      <c r="EKY8" s="92"/>
      <c r="ELA8" s="92"/>
      <c r="ELB8" s="92"/>
      <c r="ELC8" s="92"/>
      <c r="ELE8" s="92"/>
      <c r="ELF8" s="92"/>
      <c r="ELG8" s="92"/>
      <c r="ELI8" s="92"/>
      <c r="ELJ8" s="92"/>
      <c r="ELK8" s="92"/>
      <c r="ELM8" s="92"/>
      <c r="ELN8" s="92"/>
      <c r="ELO8" s="92"/>
      <c r="ELQ8" s="92"/>
      <c r="ELR8" s="92"/>
      <c r="ELS8" s="92"/>
      <c r="ELU8" s="92"/>
      <c r="ELV8" s="92"/>
      <c r="ELW8" s="92"/>
      <c r="ELY8" s="92"/>
      <c r="ELZ8" s="92"/>
      <c r="EMA8" s="92"/>
      <c r="EMC8" s="92"/>
      <c r="EMD8" s="92"/>
      <c r="EME8" s="92"/>
      <c r="EMG8" s="92"/>
      <c r="EMH8" s="92"/>
      <c r="EMI8" s="92"/>
      <c r="EMK8" s="92"/>
      <c r="EML8" s="92"/>
      <c r="EMM8" s="92"/>
      <c r="EMO8" s="92"/>
      <c r="EMP8" s="92"/>
      <c r="EMQ8" s="92"/>
      <c r="EMS8" s="92"/>
      <c r="EMT8" s="92"/>
      <c r="EMU8" s="92"/>
      <c r="EMW8" s="92"/>
      <c r="EMX8" s="92"/>
      <c r="EMY8" s="92"/>
      <c r="ENA8" s="92"/>
      <c r="ENB8" s="92"/>
      <c r="ENC8" s="92"/>
      <c r="ENE8" s="92"/>
      <c r="ENF8" s="92"/>
      <c r="ENG8" s="92"/>
      <c r="ENI8" s="92"/>
      <c r="ENJ8" s="92"/>
      <c r="ENK8" s="92"/>
      <c r="ENM8" s="92"/>
      <c r="ENN8" s="92"/>
      <c r="ENO8" s="92"/>
      <c r="ENQ8" s="92"/>
      <c r="ENR8" s="92"/>
      <c r="ENS8" s="92"/>
      <c r="ENU8" s="92"/>
      <c r="ENV8" s="92"/>
      <c r="ENW8" s="92"/>
      <c r="ENY8" s="92"/>
      <c r="ENZ8" s="92"/>
      <c r="EOA8" s="92"/>
      <c r="EOC8" s="92"/>
      <c r="EOD8" s="92"/>
      <c r="EOE8" s="92"/>
      <c r="EOG8" s="92"/>
      <c r="EOH8" s="92"/>
      <c r="EOI8" s="92"/>
      <c r="EOK8" s="92"/>
      <c r="EOL8" s="92"/>
      <c r="EOM8" s="92"/>
      <c r="EOO8" s="92"/>
      <c r="EOP8" s="92"/>
      <c r="EOQ8" s="92"/>
      <c r="EOS8" s="92"/>
      <c r="EOT8" s="92"/>
      <c r="EOU8" s="92"/>
      <c r="EOW8" s="92"/>
      <c r="EOX8" s="92"/>
      <c r="EOY8" s="92"/>
      <c r="EPA8" s="92"/>
      <c r="EPB8" s="92"/>
      <c r="EPC8" s="92"/>
      <c r="EPE8" s="92"/>
      <c r="EPF8" s="92"/>
      <c r="EPG8" s="92"/>
      <c r="EPI8" s="92"/>
      <c r="EPJ8" s="92"/>
      <c r="EPK8" s="92"/>
      <c r="EPM8" s="92"/>
      <c r="EPN8" s="92"/>
      <c r="EPO8" s="92"/>
      <c r="EPQ8" s="92"/>
      <c r="EPR8" s="92"/>
      <c r="EPS8" s="92"/>
      <c r="EPU8" s="92"/>
      <c r="EPV8" s="92"/>
      <c r="EPW8" s="92"/>
      <c r="EPY8" s="92"/>
      <c r="EPZ8" s="92"/>
      <c r="EQA8" s="92"/>
      <c r="EQC8" s="92"/>
      <c r="EQD8" s="92"/>
      <c r="EQE8" s="92"/>
      <c r="EQG8" s="92"/>
      <c r="EQH8" s="92"/>
      <c r="EQI8" s="92"/>
      <c r="EQK8" s="92"/>
      <c r="EQL8" s="92"/>
      <c r="EQM8" s="92"/>
      <c r="EQO8" s="92"/>
      <c r="EQP8" s="92"/>
      <c r="EQQ8" s="92"/>
      <c r="EQS8" s="92"/>
      <c r="EQT8" s="92"/>
      <c r="EQU8" s="92"/>
      <c r="EQW8" s="92"/>
      <c r="EQX8" s="92"/>
      <c r="EQY8" s="92"/>
      <c r="ERA8" s="92"/>
      <c r="ERB8" s="92"/>
      <c r="ERC8" s="92"/>
      <c r="ERE8" s="92"/>
      <c r="ERF8" s="92"/>
      <c r="ERG8" s="92"/>
      <c r="ERI8" s="92"/>
      <c r="ERJ8" s="92"/>
      <c r="ERK8" s="92"/>
      <c r="ERM8" s="92"/>
      <c r="ERN8" s="92"/>
      <c r="ERO8" s="92"/>
      <c r="ERQ8" s="92"/>
      <c r="ERR8" s="92"/>
      <c r="ERS8" s="92"/>
      <c r="ERU8" s="92"/>
      <c r="ERV8" s="92"/>
      <c r="ERW8" s="92"/>
      <c r="ERY8" s="92"/>
      <c r="ERZ8" s="92"/>
      <c r="ESA8" s="92"/>
      <c r="ESC8" s="92"/>
      <c r="ESD8" s="92"/>
      <c r="ESE8" s="92"/>
      <c r="ESG8" s="92"/>
      <c r="ESH8" s="92"/>
      <c r="ESI8" s="92"/>
      <c r="ESK8" s="92"/>
      <c r="ESL8" s="92"/>
      <c r="ESM8" s="92"/>
      <c r="ESO8" s="92"/>
      <c r="ESP8" s="92"/>
      <c r="ESQ8" s="92"/>
      <c r="ESS8" s="92"/>
      <c r="EST8" s="92"/>
      <c r="ESU8" s="92"/>
      <c r="ESW8" s="92"/>
      <c r="ESX8" s="92"/>
      <c r="ESY8" s="92"/>
      <c r="ETA8" s="92"/>
      <c r="ETB8" s="92"/>
      <c r="ETC8" s="92"/>
      <c r="ETE8" s="92"/>
      <c r="ETF8" s="92"/>
      <c r="ETG8" s="92"/>
      <c r="ETI8" s="92"/>
      <c r="ETJ8" s="92"/>
      <c r="ETK8" s="92"/>
      <c r="ETM8" s="92"/>
      <c r="ETN8" s="92"/>
      <c r="ETO8" s="92"/>
      <c r="ETQ8" s="92"/>
      <c r="ETR8" s="92"/>
      <c r="ETS8" s="92"/>
      <c r="ETU8" s="92"/>
      <c r="ETV8" s="92"/>
      <c r="ETW8" s="92"/>
      <c r="ETY8" s="92"/>
      <c r="ETZ8" s="92"/>
      <c r="EUA8" s="92"/>
      <c r="EUC8" s="92"/>
      <c r="EUD8" s="92"/>
      <c r="EUE8" s="92"/>
      <c r="EUG8" s="92"/>
      <c r="EUH8" s="92"/>
      <c r="EUI8" s="92"/>
      <c r="EUK8" s="92"/>
      <c r="EUL8" s="92"/>
      <c r="EUM8" s="92"/>
      <c r="EUO8" s="92"/>
      <c r="EUP8" s="92"/>
      <c r="EUQ8" s="92"/>
      <c r="EUS8" s="92"/>
      <c r="EUT8" s="92"/>
      <c r="EUU8" s="92"/>
      <c r="EUW8" s="92"/>
      <c r="EUX8" s="92"/>
      <c r="EUY8" s="92"/>
      <c r="EVA8" s="92"/>
      <c r="EVB8" s="92"/>
      <c r="EVC8" s="92"/>
      <c r="EVE8" s="92"/>
      <c r="EVF8" s="92"/>
      <c r="EVG8" s="92"/>
      <c r="EVI8" s="92"/>
      <c r="EVJ8" s="92"/>
      <c r="EVK8" s="92"/>
      <c r="EVM8" s="92"/>
      <c r="EVN8" s="92"/>
      <c r="EVO8" s="92"/>
      <c r="EVQ8" s="92"/>
      <c r="EVR8" s="92"/>
      <c r="EVS8" s="92"/>
      <c r="EVU8" s="92"/>
      <c r="EVV8" s="92"/>
      <c r="EVW8" s="92"/>
      <c r="EVY8" s="92"/>
      <c r="EVZ8" s="92"/>
      <c r="EWA8" s="92"/>
      <c r="EWC8" s="92"/>
      <c r="EWD8" s="92"/>
      <c r="EWE8" s="92"/>
      <c r="EWG8" s="92"/>
      <c r="EWH8" s="92"/>
      <c r="EWI8" s="92"/>
      <c r="EWK8" s="92"/>
      <c r="EWL8" s="92"/>
      <c r="EWM8" s="92"/>
      <c r="EWO8" s="92"/>
      <c r="EWP8" s="92"/>
      <c r="EWQ8" s="92"/>
      <c r="EWS8" s="92"/>
      <c r="EWT8" s="92"/>
      <c r="EWU8" s="92"/>
      <c r="EWW8" s="92"/>
      <c r="EWX8" s="92"/>
      <c r="EWY8" s="92"/>
      <c r="EXA8" s="92"/>
      <c r="EXB8" s="92"/>
      <c r="EXC8" s="92"/>
      <c r="EXE8" s="92"/>
      <c r="EXF8" s="92"/>
      <c r="EXG8" s="92"/>
      <c r="EXI8" s="92"/>
      <c r="EXJ8" s="92"/>
      <c r="EXK8" s="92"/>
      <c r="EXM8" s="92"/>
      <c r="EXN8" s="92"/>
      <c r="EXO8" s="92"/>
      <c r="EXQ8" s="92"/>
      <c r="EXR8" s="92"/>
      <c r="EXS8" s="92"/>
      <c r="EXU8" s="92"/>
      <c r="EXV8" s="92"/>
      <c r="EXW8" s="92"/>
      <c r="EXY8" s="92"/>
      <c r="EXZ8" s="92"/>
      <c r="EYA8" s="92"/>
      <c r="EYC8" s="92"/>
      <c r="EYD8" s="92"/>
      <c r="EYE8" s="92"/>
      <c r="EYG8" s="92"/>
      <c r="EYH8" s="92"/>
      <c r="EYI8" s="92"/>
      <c r="EYK8" s="92"/>
      <c r="EYL8" s="92"/>
      <c r="EYM8" s="92"/>
      <c r="EYO8" s="92"/>
      <c r="EYP8" s="92"/>
      <c r="EYQ8" s="92"/>
      <c r="EYS8" s="92"/>
      <c r="EYT8" s="92"/>
      <c r="EYU8" s="92"/>
      <c r="EYW8" s="92"/>
      <c r="EYX8" s="92"/>
      <c r="EYY8" s="92"/>
      <c r="EZA8" s="92"/>
      <c r="EZB8" s="92"/>
      <c r="EZC8" s="92"/>
      <c r="EZE8" s="92"/>
      <c r="EZF8" s="92"/>
      <c r="EZG8" s="92"/>
      <c r="EZI8" s="92"/>
      <c r="EZJ8" s="92"/>
      <c r="EZK8" s="92"/>
      <c r="EZM8" s="92"/>
      <c r="EZN8" s="92"/>
      <c r="EZO8" s="92"/>
      <c r="EZQ8" s="92"/>
      <c r="EZR8" s="92"/>
      <c r="EZS8" s="92"/>
      <c r="EZU8" s="92"/>
      <c r="EZV8" s="92"/>
      <c r="EZW8" s="92"/>
      <c r="EZY8" s="92"/>
      <c r="EZZ8" s="92"/>
      <c r="FAA8" s="92"/>
      <c r="FAC8" s="92"/>
      <c r="FAD8" s="92"/>
      <c r="FAE8" s="92"/>
      <c r="FAG8" s="92"/>
      <c r="FAH8" s="92"/>
      <c r="FAI8" s="92"/>
      <c r="FAK8" s="92"/>
      <c r="FAL8" s="92"/>
      <c r="FAM8" s="92"/>
      <c r="FAO8" s="92"/>
      <c r="FAP8" s="92"/>
      <c r="FAQ8" s="92"/>
      <c r="FAS8" s="92"/>
      <c r="FAT8" s="92"/>
      <c r="FAU8" s="92"/>
      <c r="FAW8" s="92"/>
      <c r="FAX8" s="92"/>
      <c r="FAY8" s="92"/>
      <c r="FBA8" s="92"/>
      <c r="FBB8" s="92"/>
      <c r="FBC8" s="92"/>
      <c r="FBE8" s="92"/>
      <c r="FBF8" s="92"/>
      <c r="FBG8" s="92"/>
      <c r="FBI8" s="92"/>
      <c r="FBJ8" s="92"/>
      <c r="FBK8" s="92"/>
      <c r="FBM8" s="92"/>
      <c r="FBN8" s="92"/>
      <c r="FBO8" s="92"/>
      <c r="FBQ8" s="92"/>
      <c r="FBR8" s="92"/>
      <c r="FBS8" s="92"/>
      <c r="FBU8" s="92"/>
      <c r="FBV8" s="92"/>
      <c r="FBW8" s="92"/>
      <c r="FBY8" s="92"/>
      <c r="FBZ8" s="92"/>
      <c r="FCA8" s="92"/>
      <c r="FCC8" s="92"/>
      <c r="FCD8" s="92"/>
      <c r="FCE8" s="92"/>
      <c r="FCG8" s="92"/>
      <c r="FCH8" s="92"/>
      <c r="FCI8" s="92"/>
      <c r="FCK8" s="92"/>
      <c r="FCL8" s="92"/>
      <c r="FCM8" s="92"/>
      <c r="FCO8" s="92"/>
      <c r="FCP8" s="92"/>
      <c r="FCQ8" s="92"/>
      <c r="FCS8" s="92"/>
      <c r="FCT8" s="92"/>
      <c r="FCU8" s="92"/>
      <c r="FCW8" s="92"/>
      <c r="FCX8" s="92"/>
      <c r="FCY8" s="92"/>
      <c r="FDA8" s="92"/>
      <c r="FDB8" s="92"/>
      <c r="FDC8" s="92"/>
      <c r="FDE8" s="92"/>
      <c r="FDF8" s="92"/>
      <c r="FDG8" s="92"/>
      <c r="FDI8" s="92"/>
      <c r="FDJ8" s="92"/>
      <c r="FDK8" s="92"/>
      <c r="FDM8" s="92"/>
      <c r="FDN8" s="92"/>
      <c r="FDO8" s="92"/>
      <c r="FDQ8" s="92"/>
      <c r="FDR8" s="92"/>
      <c r="FDS8" s="92"/>
      <c r="FDU8" s="92"/>
      <c r="FDV8" s="92"/>
      <c r="FDW8" s="92"/>
      <c r="FDY8" s="92"/>
      <c r="FDZ8" s="92"/>
      <c r="FEA8" s="92"/>
      <c r="FEC8" s="92"/>
      <c r="FED8" s="92"/>
      <c r="FEE8" s="92"/>
      <c r="FEG8" s="92"/>
      <c r="FEH8" s="92"/>
      <c r="FEI8" s="92"/>
      <c r="FEK8" s="92"/>
      <c r="FEL8" s="92"/>
      <c r="FEM8" s="92"/>
      <c r="FEO8" s="92"/>
      <c r="FEP8" s="92"/>
      <c r="FEQ8" s="92"/>
      <c r="FES8" s="92"/>
      <c r="FET8" s="92"/>
      <c r="FEU8" s="92"/>
      <c r="FEW8" s="92"/>
      <c r="FEX8" s="92"/>
      <c r="FEY8" s="92"/>
      <c r="FFA8" s="92"/>
      <c r="FFB8" s="92"/>
      <c r="FFC8" s="92"/>
      <c r="FFE8" s="92"/>
      <c r="FFF8" s="92"/>
      <c r="FFG8" s="92"/>
      <c r="FFI8" s="92"/>
      <c r="FFJ8" s="92"/>
      <c r="FFK8" s="92"/>
      <c r="FFM8" s="92"/>
      <c r="FFN8" s="92"/>
      <c r="FFO8" s="92"/>
      <c r="FFQ8" s="92"/>
      <c r="FFR8" s="92"/>
      <c r="FFS8" s="92"/>
      <c r="FFU8" s="92"/>
      <c r="FFV8" s="92"/>
      <c r="FFW8" s="92"/>
      <c r="FFY8" s="92"/>
      <c r="FFZ8" s="92"/>
      <c r="FGA8" s="92"/>
      <c r="FGC8" s="92"/>
      <c r="FGD8" s="92"/>
      <c r="FGE8" s="92"/>
      <c r="FGG8" s="92"/>
      <c r="FGH8" s="92"/>
      <c r="FGI8" s="92"/>
      <c r="FGK8" s="92"/>
      <c r="FGL8" s="92"/>
      <c r="FGM8" s="92"/>
      <c r="FGO8" s="92"/>
      <c r="FGP8" s="92"/>
      <c r="FGQ8" s="92"/>
      <c r="FGS8" s="92"/>
      <c r="FGT8" s="92"/>
      <c r="FGU8" s="92"/>
      <c r="FGW8" s="92"/>
      <c r="FGX8" s="92"/>
      <c r="FGY8" s="92"/>
      <c r="FHA8" s="92"/>
      <c r="FHB8" s="92"/>
      <c r="FHC8" s="92"/>
      <c r="FHE8" s="92"/>
      <c r="FHF8" s="92"/>
      <c r="FHG8" s="92"/>
      <c r="FHI8" s="92"/>
      <c r="FHJ8" s="92"/>
      <c r="FHK8" s="92"/>
      <c r="FHM8" s="92"/>
      <c r="FHN8" s="92"/>
      <c r="FHO8" s="92"/>
      <c r="FHQ8" s="92"/>
      <c r="FHR8" s="92"/>
      <c r="FHS8" s="92"/>
      <c r="FHU8" s="92"/>
      <c r="FHV8" s="92"/>
      <c r="FHW8" s="92"/>
      <c r="FHY8" s="92"/>
      <c r="FHZ8" s="92"/>
      <c r="FIA8" s="92"/>
      <c r="FIC8" s="92"/>
      <c r="FID8" s="92"/>
      <c r="FIE8" s="92"/>
      <c r="FIG8" s="92"/>
      <c r="FIH8" s="92"/>
      <c r="FII8" s="92"/>
      <c r="FIK8" s="92"/>
      <c r="FIL8" s="92"/>
      <c r="FIM8" s="92"/>
      <c r="FIO8" s="92"/>
      <c r="FIP8" s="92"/>
      <c r="FIQ8" s="92"/>
      <c r="FIS8" s="92"/>
      <c r="FIT8" s="92"/>
      <c r="FIU8" s="92"/>
      <c r="FIW8" s="92"/>
      <c r="FIX8" s="92"/>
      <c r="FIY8" s="92"/>
      <c r="FJA8" s="92"/>
      <c r="FJB8" s="92"/>
      <c r="FJC8" s="92"/>
      <c r="FJE8" s="92"/>
      <c r="FJF8" s="92"/>
      <c r="FJG8" s="92"/>
      <c r="FJI8" s="92"/>
      <c r="FJJ8" s="92"/>
      <c r="FJK8" s="92"/>
      <c r="FJM8" s="92"/>
      <c r="FJN8" s="92"/>
      <c r="FJO8" s="92"/>
      <c r="FJQ8" s="92"/>
      <c r="FJR8" s="92"/>
      <c r="FJS8" s="92"/>
      <c r="FJU8" s="92"/>
      <c r="FJV8" s="92"/>
      <c r="FJW8" s="92"/>
      <c r="FJY8" s="92"/>
      <c r="FJZ8" s="92"/>
      <c r="FKA8" s="92"/>
      <c r="FKC8" s="92"/>
      <c r="FKD8" s="92"/>
      <c r="FKE8" s="92"/>
      <c r="FKG8" s="92"/>
      <c r="FKH8" s="92"/>
      <c r="FKI8" s="92"/>
      <c r="FKK8" s="92"/>
      <c r="FKL8" s="92"/>
      <c r="FKM8" s="92"/>
      <c r="FKO8" s="92"/>
      <c r="FKP8" s="92"/>
      <c r="FKQ8" s="92"/>
      <c r="FKS8" s="92"/>
      <c r="FKT8" s="92"/>
      <c r="FKU8" s="92"/>
      <c r="FKW8" s="92"/>
      <c r="FKX8" s="92"/>
      <c r="FKY8" s="92"/>
      <c r="FLA8" s="92"/>
      <c r="FLB8" s="92"/>
      <c r="FLC8" s="92"/>
      <c r="FLE8" s="92"/>
      <c r="FLF8" s="92"/>
      <c r="FLG8" s="92"/>
      <c r="FLI8" s="92"/>
      <c r="FLJ8" s="92"/>
      <c r="FLK8" s="92"/>
      <c r="FLM8" s="92"/>
      <c r="FLN8" s="92"/>
      <c r="FLO8" s="92"/>
      <c r="FLQ8" s="92"/>
      <c r="FLR8" s="92"/>
      <c r="FLS8" s="92"/>
      <c r="FLU8" s="92"/>
      <c r="FLV8" s="92"/>
      <c r="FLW8" s="92"/>
      <c r="FLY8" s="92"/>
      <c r="FLZ8" s="92"/>
      <c r="FMA8" s="92"/>
      <c r="FMC8" s="92"/>
      <c r="FMD8" s="92"/>
      <c r="FME8" s="92"/>
      <c r="FMG8" s="92"/>
      <c r="FMH8" s="92"/>
      <c r="FMI8" s="92"/>
      <c r="FMK8" s="92"/>
      <c r="FML8" s="92"/>
      <c r="FMM8" s="92"/>
      <c r="FMO8" s="92"/>
      <c r="FMP8" s="92"/>
      <c r="FMQ8" s="92"/>
      <c r="FMS8" s="92"/>
      <c r="FMT8" s="92"/>
      <c r="FMU8" s="92"/>
      <c r="FMW8" s="92"/>
      <c r="FMX8" s="92"/>
      <c r="FMY8" s="92"/>
      <c r="FNA8" s="92"/>
      <c r="FNB8" s="92"/>
      <c r="FNC8" s="92"/>
      <c r="FNE8" s="92"/>
      <c r="FNF8" s="92"/>
      <c r="FNG8" s="92"/>
      <c r="FNI8" s="92"/>
      <c r="FNJ8" s="92"/>
      <c r="FNK8" s="92"/>
      <c r="FNM8" s="92"/>
      <c r="FNN8" s="92"/>
      <c r="FNO8" s="92"/>
      <c r="FNQ8" s="92"/>
      <c r="FNR8" s="92"/>
      <c r="FNS8" s="92"/>
      <c r="FNU8" s="92"/>
      <c r="FNV8" s="92"/>
      <c r="FNW8" s="92"/>
      <c r="FNY8" s="92"/>
      <c r="FNZ8" s="92"/>
      <c r="FOA8" s="92"/>
      <c r="FOC8" s="92"/>
      <c r="FOD8" s="92"/>
      <c r="FOE8" s="92"/>
      <c r="FOG8" s="92"/>
      <c r="FOH8" s="92"/>
      <c r="FOI8" s="92"/>
      <c r="FOK8" s="92"/>
      <c r="FOL8" s="92"/>
      <c r="FOM8" s="92"/>
      <c r="FOO8" s="92"/>
      <c r="FOP8" s="92"/>
      <c r="FOQ8" s="92"/>
      <c r="FOS8" s="92"/>
      <c r="FOT8" s="92"/>
      <c r="FOU8" s="92"/>
      <c r="FOW8" s="92"/>
      <c r="FOX8" s="92"/>
      <c r="FOY8" s="92"/>
      <c r="FPA8" s="92"/>
      <c r="FPB8" s="92"/>
      <c r="FPC8" s="92"/>
      <c r="FPE8" s="92"/>
      <c r="FPF8" s="92"/>
      <c r="FPG8" s="92"/>
      <c r="FPI8" s="92"/>
      <c r="FPJ8" s="92"/>
      <c r="FPK8" s="92"/>
      <c r="FPM8" s="92"/>
      <c r="FPN8" s="92"/>
      <c r="FPO8" s="92"/>
      <c r="FPQ8" s="92"/>
      <c r="FPR8" s="92"/>
      <c r="FPS8" s="92"/>
      <c r="FPU8" s="92"/>
      <c r="FPV8" s="92"/>
      <c r="FPW8" s="92"/>
      <c r="FPY8" s="92"/>
      <c r="FPZ8" s="92"/>
      <c r="FQA8" s="92"/>
      <c r="FQC8" s="92"/>
      <c r="FQD8" s="92"/>
      <c r="FQE8" s="92"/>
      <c r="FQG8" s="92"/>
      <c r="FQH8" s="92"/>
      <c r="FQI8" s="92"/>
      <c r="FQK8" s="92"/>
      <c r="FQL8" s="92"/>
      <c r="FQM8" s="92"/>
      <c r="FQO8" s="92"/>
      <c r="FQP8" s="92"/>
      <c r="FQQ8" s="92"/>
      <c r="FQS8" s="92"/>
      <c r="FQT8" s="92"/>
      <c r="FQU8" s="92"/>
      <c r="FQW8" s="92"/>
      <c r="FQX8" s="92"/>
      <c r="FQY8" s="92"/>
      <c r="FRA8" s="92"/>
      <c r="FRB8" s="92"/>
      <c r="FRC8" s="92"/>
      <c r="FRE8" s="92"/>
      <c r="FRF8" s="92"/>
      <c r="FRG8" s="92"/>
      <c r="FRI8" s="92"/>
      <c r="FRJ8" s="92"/>
      <c r="FRK8" s="92"/>
      <c r="FRM8" s="92"/>
      <c r="FRN8" s="92"/>
      <c r="FRO8" s="92"/>
      <c r="FRQ8" s="92"/>
      <c r="FRR8" s="92"/>
      <c r="FRS8" s="92"/>
      <c r="FRU8" s="92"/>
      <c r="FRV8" s="92"/>
      <c r="FRW8" s="92"/>
      <c r="FRY8" s="92"/>
      <c r="FRZ8" s="92"/>
      <c r="FSA8" s="92"/>
      <c r="FSC8" s="92"/>
      <c r="FSD8" s="92"/>
      <c r="FSE8" s="92"/>
      <c r="FSG8" s="92"/>
      <c r="FSH8" s="92"/>
      <c r="FSI8" s="92"/>
      <c r="FSK8" s="92"/>
      <c r="FSL8" s="92"/>
      <c r="FSM8" s="92"/>
      <c r="FSO8" s="92"/>
      <c r="FSP8" s="92"/>
      <c r="FSQ8" s="92"/>
      <c r="FSS8" s="92"/>
      <c r="FST8" s="92"/>
      <c r="FSU8" s="92"/>
      <c r="FSW8" s="92"/>
      <c r="FSX8" s="92"/>
      <c r="FSY8" s="92"/>
      <c r="FTA8" s="92"/>
      <c r="FTB8" s="92"/>
      <c r="FTC8" s="92"/>
      <c r="FTE8" s="92"/>
      <c r="FTF8" s="92"/>
      <c r="FTG8" s="92"/>
      <c r="FTI8" s="92"/>
      <c r="FTJ8" s="92"/>
      <c r="FTK8" s="92"/>
      <c r="FTM8" s="92"/>
      <c r="FTN8" s="92"/>
      <c r="FTO8" s="92"/>
      <c r="FTQ8" s="92"/>
      <c r="FTR8" s="92"/>
      <c r="FTS8" s="92"/>
      <c r="FTU8" s="92"/>
      <c r="FTV8" s="92"/>
      <c r="FTW8" s="92"/>
      <c r="FTY8" s="92"/>
      <c r="FTZ8" s="92"/>
      <c r="FUA8" s="92"/>
      <c r="FUC8" s="92"/>
      <c r="FUD8" s="92"/>
      <c r="FUE8" s="92"/>
      <c r="FUG8" s="92"/>
      <c r="FUH8" s="92"/>
      <c r="FUI8" s="92"/>
      <c r="FUK8" s="92"/>
      <c r="FUL8" s="92"/>
      <c r="FUM8" s="92"/>
      <c r="FUO8" s="92"/>
      <c r="FUP8" s="92"/>
      <c r="FUQ8" s="92"/>
      <c r="FUS8" s="92"/>
      <c r="FUT8" s="92"/>
      <c r="FUU8" s="92"/>
      <c r="FUW8" s="92"/>
      <c r="FUX8" s="92"/>
      <c r="FUY8" s="92"/>
      <c r="FVA8" s="92"/>
      <c r="FVB8" s="92"/>
      <c r="FVC8" s="92"/>
      <c r="FVE8" s="92"/>
      <c r="FVF8" s="92"/>
      <c r="FVG8" s="92"/>
      <c r="FVI8" s="92"/>
      <c r="FVJ8" s="92"/>
      <c r="FVK8" s="92"/>
      <c r="FVM8" s="92"/>
      <c r="FVN8" s="92"/>
      <c r="FVO8" s="92"/>
      <c r="FVQ8" s="92"/>
      <c r="FVR8" s="92"/>
      <c r="FVS8" s="92"/>
      <c r="FVU8" s="92"/>
      <c r="FVV8" s="92"/>
      <c r="FVW8" s="92"/>
      <c r="FVY8" s="92"/>
      <c r="FVZ8" s="92"/>
      <c r="FWA8" s="92"/>
      <c r="FWC8" s="92"/>
      <c r="FWD8" s="92"/>
      <c r="FWE8" s="92"/>
      <c r="FWG8" s="92"/>
      <c r="FWH8" s="92"/>
      <c r="FWI8" s="92"/>
      <c r="FWK8" s="92"/>
      <c r="FWL8" s="92"/>
      <c r="FWM8" s="92"/>
      <c r="FWO8" s="92"/>
      <c r="FWP8" s="92"/>
      <c r="FWQ8" s="92"/>
      <c r="FWS8" s="92"/>
      <c r="FWT8" s="92"/>
      <c r="FWU8" s="92"/>
      <c r="FWW8" s="92"/>
      <c r="FWX8" s="92"/>
      <c r="FWY8" s="92"/>
      <c r="FXA8" s="92"/>
      <c r="FXB8" s="92"/>
      <c r="FXC8" s="92"/>
      <c r="FXE8" s="92"/>
      <c r="FXF8" s="92"/>
      <c r="FXG8" s="92"/>
      <c r="FXI8" s="92"/>
      <c r="FXJ8" s="92"/>
      <c r="FXK8" s="92"/>
      <c r="FXM8" s="92"/>
      <c r="FXN8" s="92"/>
      <c r="FXO8" s="92"/>
      <c r="FXQ8" s="92"/>
      <c r="FXR8" s="92"/>
      <c r="FXS8" s="92"/>
      <c r="FXU8" s="92"/>
      <c r="FXV8" s="92"/>
      <c r="FXW8" s="92"/>
      <c r="FXY8" s="92"/>
      <c r="FXZ8" s="92"/>
      <c r="FYA8" s="92"/>
      <c r="FYC8" s="92"/>
      <c r="FYD8" s="92"/>
      <c r="FYE8" s="92"/>
      <c r="FYG8" s="92"/>
      <c r="FYH8" s="92"/>
      <c r="FYI8" s="92"/>
      <c r="FYK8" s="92"/>
      <c r="FYL8" s="92"/>
      <c r="FYM8" s="92"/>
      <c r="FYO8" s="92"/>
      <c r="FYP8" s="92"/>
      <c r="FYQ8" s="92"/>
      <c r="FYS8" s="92"/>
      <c r="FYT8" s="92"/>
      <c r="FYU8" s="92"/>
      <c r="FYW8" s="92"/>
      <c r="FYX8" s="92"/>
      <c r="FYY8" s="92"/>
      <c r="FZA8" s="92"/>
      <c r="FZB8" s="92"/>
      <c r="FZC8" s="92"/>
      <c r="FZE8" s="92"/>
      <c r="FZF8" s="92"/>
      <c r="FZG8" s="92"/>
      <c r="FZI8" s="92"/>
      <c r="FZJ8" s="92"/>
      <c r="FZK8" s="92"/>
      <c r="FZM8" s="92"/>
      <c r="FZN8" s="92"/>
      <c r="FZO8" s="92"/>
      <c r="FZQ8" s="92"/>
      <c r="FZR8" s="92"/>
      <c r="FZS8" s="92"/>
      <c r="FZU8" s="92"/>
      <c r="FZV8" s="92"/>
      <c r="FZW8" s="92"/>
      <c r="FZY8" s="92"/>
      <c r="FZZ8" s="92"/>
      <c r="GAA8" s="92"/>
      <c r="GAC8" s="92"/>
      <c r="GAD8" s="92"/>
      <c r="GAE8" s="92"/>
      <c r="GAG8" s="92"/>
      <c r="GAH8" s="92"/>
      <c r="GAI8" s="92"/>
      <c r="GAK8" s="92"/>
      <c r="GAL8" s="92"/>
      <c r="GAM8" s="92"/>
      <c r="GAO8" s="92"/>
      <c r="GAP8" s="92"/>
      <c r="GAQ8" s="92"/>
      <c r="GAS8" s="92"/>
      <c r="GAT8" s="92"/>
      <c r="GAU8" s="92"/>
      <c r="GAW8" s="92"/>
      <c r="GAX8" s="92"/>
      <c r="GAY8" s="92"/>
      <c r="GBA8" s="92"/>
      <c r="GBB8" s="92"/>
      <c r="GBC8" s="92"/>
      <c r="GBE8" s="92"/>
      <c r="GBF8" s="92"/>
      <c r="GBG8" s="92"/>
      <c r="GBI8" s="92"/>
      <c r="GBJ8" s="92"/>
      <c r="GBK8" s="92"/>
      <c r="GBM8" s="92"/>
      <c r="GBN8" s="92"/>
      <c r="GBO8" s="92"/>
      <c r="GBQ8" s="92"/>
      <c r="GBR8" s="92"/>
      <c r="GBS8" s="92"/>
      <c r="GBU8" s="92"/>
      <c r="GBV8" s="92"/>
      <c r="GBW8" s="92"/>
      <c r="GBY8" s="92"/>
      <c r="GBZ8" s="92"/>
      <c r="GCA8" s="92"/>
      <c r="GCC8" s="92"/>
      <c r="GCD8" s="92"/>
      <c r="GCE8" s="92"/>
      <c r="GCG8" s="92"/>
      <c r="GCH8" s="92"/>
      <c r="GCI8" s="92"/>
      <c r="GCK8" s="92"/>
      <c r="GCL8" s="92"/>
      <c r="GCM8" s="92"/>
      <c r="GCO8" s="92"/>
      <c r="GCP8" s="92"/>
      <c r="GCQ8" s="92"/>
      <c r="GCS8" s="92"/>
      <c r="GCT8" s="92"/>
      <c r="GCU8" s="92"/>
      <c r="GCW8" s="92"/>
      <c r="GCX8" s="92"/>
      <c r="GCY8" s="92"/>
      <c r="GDA8" s="92"/>
      <c r="GDB8" s="92"/>
      <c r="GDC8" s="92"/>
      <c r="GDE8" s="92"/>
      <c r="GDF8" s="92"/>
      <c r="GDG8" s="92"/>
      <c r="GDI8" s="92"/>
      <c r="GDJ8" s="92"/>
      <c r="GDK8" s="92"/>
      <c r="GDM8" s="92"/>
      <c r="GDN8" s="92"/>
      <c r="GDO8" s="92"/>
      <c r="GDQ8" s="92"/>
      <c r="GDR8" s="92"/>
      <c r="GDS8" s="92"/>
      <c r="GDU8" s="92"/>
      <c r="GDV8" s="92"/>
      <c r="GDW8" s="92"/>
      <c r="GDY8" s="92"/>
      <c r="GDZ8" s="92"/>
      <c r="GEA8" s="92"/>
      <c r="GEC8" s="92"/>
      <c r="GED8" s="92"/>
      <c r="GEE8" s="92"/>
      <c r="GEG8" s="92"/>
      <c r="GEH8" s="92"/>
      <c r="GEI8" s="92"/>
      <c r="GEK8" s="92"/>
      <c r="GEL8" s="92"/>
      <c r="GEM8" s="92"/>
      <c r="GEO8" s="92"/>
      <c r="GEP8" s="92"/>
      <c r="GEQ8" s="92"/>
      <c r="GES8" s="92"/>
      <c r="GET8" s="92"/>
      <c r="GEU8" s="92"/>
      <c r="GEW8" s="92"/>
      <c r="GEX8" s="92"/>
      <c r="GEY8" s="92"/>
      <c r="GFA8" s="92"/>
      <c r="GFB8" s="92"/>
      <c r="GFC8" s="92"/>
      <c r="GFE8" s="92"/>
      <c r="GFF8" s="92"/>
      <c r="GFG8" s="92"/>
      <c r="GFI8" s="92"/>
      <c r="GFJ8" s="92"/>
      <c r="GFK8" s="92"/>
      <c r="GFM8" s="92"/>
      <c r="GFN8" s="92"/>
      <c r="GFO8" s="92"/>
      <c r="GFQ8" s="92"/>
      <c r="GFR8" s="92"/>
      <c r="GFS8" s="92"/>
      <c r="GFU8" s="92"/>
      <c r="GFV8" s="92"/>
      <c r="GFW8" s="92"/>
      <c r="GFY8" s="92"/>
      <c r="GFZ8" s="92"/>
      <c r="GGA8" s="92"/>
      <c r="GGC8" s="92"/>
      <c r="GGD8" s="92"/>
      <c r="GGE8" s="92"/>
      <c r="GGG8" s="92"/>
      <c r="GGH8" s="92"/>
      <c r="GGI8" s="92"/>
      <c r="GGK8" s="92"/>
      <c r="GGL8" s="92"/>
      <c r="GGM8" s="92"/>
      <c r="GGO8" s="92"/>
      <c r="GGP8" s="92"/>
      <c r="GGQ8" s="92"/>
      <c r="GGS8" s="92"/>
      <c r="GGT8" s="92"/>
      <c r="GGU8" s="92"/>
      <c r="GGW8" s="92"/>
      <c r="GGX8" s="92"/>
      <c r="GGY8" s="92"/>
      <c r="GHA8" s="92"/>
      <c r="GHB8" s="92"/>
      <c r="GHC8" s="92"/>
      <c r="GHE8" s="92"/>
      <c r="GHF8" s="92"/>
      <c r="GHG8" s="92"/>
      <c r="GHI8" s="92"/>
      <c r="GHJ8" s="92"/>
      <c r="GHK8" s="92"/>
      <c r="GHM8" s="92"/>
      <c r="GHN8" s="92"/>
      <c r="GHO8" s="92"/>
      <c r="GHQ8" s="92"/>
      <c r="GHR8" s="92"/>
      <c r="GHS8" s="92"/>
      <c r="GHU8" s="92"/>
      <c r="GHV8" s="92"/>
      <c r="GHW8" s="92"/>
      <c r="GHY8" s="92"/>
      <c r="GHZ8" s="92"/>
      <c r="GIA8" s="92"/>
      <c r="GIC8" s="92"/>
      <c r="GID8" s="92"/>
      <c r="GIE8" s="92"/>
      <c r="GIG8" s="92"/>
      <c r="GIH8" s="92"/>
      <c r="GII8" s="92"/>
      <c r="GIK8" s="92"/>
      <c r="GIL8" s="92"/>
      <c r="GIM8" s="92"/>
      <c r="GIO8" s="92"/>
      <c r="GIP8" s="92"/>
      <c r="GIQ8" s="92"/>
      <c r="GIS8" s="92"/>
      <c r="GIT8" s="92"/>
      <c r="GIU8" s="92"/>
      <c r="GIW8" s="92"/>
      <c r="GIX8" s="92"/>
      <c r="GIY8" s="92"/>
      <c r="GJA8" s="92"/>
      <c r="GJB8" s="92"/>
      <c r="GJC8" s="92"/>
      <c r="GJE8" s="92"/>
      <c r="GJF8" s="92"/>
      <c r="GJG8" s="92"/>
      <c r="GJI8" s="92"/>
      <c r="GJJ8" s="92"/>
      <c r="GJK8" s="92"/>
      <c r="GJM8" s="92"/>
      <c r="GJN8" s="92"/>
      <c r="GJO8" s="92"/>
      <c r="GJQ8" s="92"/>
      <c r="GJR8" s="92"/>
      <c r="GJS8" s="92"/>
      <c r="GJU8" s="92"/>
      <c r="GJV8" s="92"/>
      <c r="GJW8" s="92"/>
      <c r="GJY8" s="92"/>
      <c r="GJZ8" s="92"/>
      <c r="GKA8" s="92"/>
      <c r="GKC8" s="92"/>
      <c r="GKD8" s="92"/>
      <c r="GKE8" s="92"/>
      <c r="GKG8" s="92"/>
      <c r="GKH8" s="92"/>
      <c r="GKI8" s="92"/>
      <c r="GKK8" s="92"/>
      <c r="GKL8" s="92"/>
      <c r="GKM8" s="92"/>
      <c r="GKO8" s="92"/>
      <c r="GKP8" s="92"/>
      <c r="GKQ8" s="92"/>
      <c r="GKS8" s="92"/>
      <c r="GKT8" s="92"/>
      <c r="GKU8" s="92"/>
      <c r="GKW8" s="92"/>
      <c r="GKX8" s="92"/>
      <c r="GKY8" s="92"/>
      <c r="GLA8" s="92"/>
      <c r="GLB8" s="92"/>
      <c r="GLC8" s="92"/>
      <c r="GLE8" s="92"/>
      <c r="GLF8" s="92"/>
      <c r="GLG8" s="92"/>
      <c r="GLI8" s="92"/>
      <c r="GLJ8" s="92"/>
      <c r="GLK8" s="92"/>
      <c r="GLM8" s="92"/>
      <c r="GLN8" s="92"/>
      <c r="GLO8" s="92"/>
      <c r="GLQ8" s="92"/>
      <c r="GLR8" s="92"/>
      <c r="GLS8" s="92"/>
      <c r="GLU8" s="92"/>
      <c r="GLV8" s="92"/>
      <c r="GLW8" s="92"/>
      <c r="GLY8" s="92"/>
      <c r="GLZ8" s="92"/>
      <c r="GMA8" s="92"/>
      <c r="GMC8" s="92"/>
      <c r="GMD8" s="92"/>
      <c r="GME8" s="92"/>
      <c r="GMG8" s="92"/>
      <c r="GMH8" s="92"/>
      <c r="GMI8" s="92"/>
      <c r="GMK8" s="92"/>
      <c r="GML8" s="92"/>
      <c r="GMM8" s="92"/>
      <c r="GMO8" s="92"/>
      <c r="GMP8" s="92"/>
      <c r="GMQ8" s="92"/>
      <c r="GMS8" s="92"/>
      <c r="GMT8" s="92"/>
      <c r="GMU8" s="92"/>
      <c r="GMW8" s="92"/>
      <c r="GMX8" s="92"/>
      <c r="GMY8" s="92"/>
      <c r="GNA8" s="92"/>
      <c r="GNB8" s="92"/>
      <c r="GNC8" s="92"/>
      <c r="GNE8" s="92"/>
      <c r="GNF8" s="92"/>
      <c r="GNG8" s="92"/>
      <c r="GNI8" s="92"/>
      <c r="GNJ8" s="92"/>
      <c r="GNK8" s="92"/>
      <c r="GNM8" s="92"/>
      <c r="GNN8" s="92"/>
      <c r="GNO8" s="92"/>
      <c r="GNQ8" s="92"/>
      <c r="GNR8" s="92"/>
      <c r="GNS8" s="92"/>
      <c r="GNU8" s="92"/>
      <c r="GNV8" s="92"/>
      <c r="GNW8" s="92"/>
      <c r="GNY8" s="92"/>
      <c r="GNZ8" s="92"/>
      <c r="GOA8" s="92"/>
      <c r="GOC8" s="92"/>
      <c r="GOD8" s="92"/>
      <c r="GOE8" s="92"/>
      <c r="GOG8" s="92"/>
      <c r="GOH8" s="92"/>
      <c r="GOI8" s="92"/>
      <c r="GOK8" s="92"/>
      <c r="GOL8" s="92"/>
      <c r="GOM8" s="92"/>
      <c r="GOO8" s="92"/>
      <c r="GOP8" s="92"/>
      <c r="GOQ8" s="92"/>
      <c r="GOS8" s="92"/>
      <c r="GOT8" s="92"/>
      <c r="GOU8" s="92"/>
      <c r="GOW8" s="92"/>
      <c r="GOX8" s="92"/>
      <c r="GOY8" s="92"/>
      <c r="GPA8" s="92"/>
      <c r="GPB8" s="92"/>
      <c r="GPC8" s="92"/>
      <c r="GPE8" s="92"/>
      <c r="GPF8" s="92"/>
      <c r="GPG8" s="92"/>
      <c r="GPI8" s="92"/>
      <c r="GPJ8" s="92"/>
      <c r="GPK8" s="92"/>
      <c r="GPM8" s="92"/>
      <c r="GPN8" s="92"/>
      <c r="GPO8" s="92"/>
      <c r="GPQ8" s="92"/>
      <c r="GPR8" s="92"/>
      <c r="GPS8" s="92"/>
      <c r="GPU8" s="92"/>
      <c r="GPV8" s="92"/>
      <c r="GPW8" s="92"/>
      <c r="GPY8" s="92"/>
      <c r="GPZ8" s="92"/>
      <c r="GQA8" s="92"/>
      <c r="GQC8" s="92"/>
      <c r="GQD8" s="92"/>
      <c r="GQE8" s="92"/>
      <c r="GQG8" s="92"/>
      <c r="GQH8" s="92"/>
      <c r="GQI8" s="92"/>
      <c r="GQK8" s="92"/>
      <c r="GQL8" s="92"/>
      <c r="GQM8" s="92"/>
      <c r="GQO8" s="92"/>
      <c r="GQP8" s="92"/>
      <c r="GQQ8" s="92"/>
      <c r="GQS8" s="92"/>
      <c r="GQT8" s="92"/>
      <c r="GQU8" s="92"/>
      <c r="GQW8" s="92"/>
      <c r="GQX8" s="92"/>
      <c r="GQY8" s="92"/>
      <c r="GRA8" s="92"/>
      <c r="GRB8" s="92"/>
      <c r="GRC8" s="92"/>
      <c r="GRE8" s="92"/>
      <c r="GRF8" s="92"/>
      <c r="GRG8" s="92"/>
      <c r="GRI8" s="92"/>
      <c r="GRJ8" s="92"/>
      <c r="GRK8" s="92"/>
      <c r="GRM8" s="92"/>
      <c r="GRN8" s="92"/>
      <c r="GRO8" s="92"/>
      <c r="GRQ8" s="92"/>
      <c r="GRR8" s="92"/>
      <c r="GRS8" s="92"/>
      <c r="GRU8" s="92"/>
      <c r="GRV8" s="92"/>
      <c r="GRW8" s="92"/>
      <c r="GRY8" s="92"/>
      <c r="GRZ8" s="92"/>
      <c r="GSA8" s="92"/>
      <c r="GSC8" s="92"/>
      <c r="GSD8" s="92"/>
      <c r="GSE8" s="92"/>
      <c r="GSG8" s="92"/>
      <c r="GSH8" s="92"/>
      <c r="GSI8" s="92"/>
      <c r="GSK8" s="92"/>
      <c r="GSL8" s="92"/>
      <c r="GSM8" s="92"/>
      <c r="GSO8" s="92"/>
      <c r="GSP8" s="92"/>
      <c r="GSQ8" s="92"/>
      <c r="GSS8" s="92"/>
      <c r="GST8" s="92"/>
      <c r="GSU8" s="92"/>
      <c r="GSW8" s="92"/>
      <c r="GSX8" s="92"/>
      <c r="GSY8" s="92"/>
      <c r="GTA8" s="92"/>
      <c r="GTB8" s="92"/>
      <c r="GTC8" s="92"/>
      <c r="GTE8" s="92"/>
      <c r="GTF8" s="92"/>
      <c r="GTG8" s="92"/>
      <c r="GTI8" s="92"/>
      <c r="GTJ8" s="92"/>
      <c r="GTK8" s="92"/>
      <c r="GTM8" s="92"/>
      <c r="GTN8" s="92"/>
      <c r="GTO8" s="92"/>
      <c r="GTQ8" s="92"/>
      <c r="GTR8" s="92"/>
      <c r="GTS8" s="92"/>
      <c r="GTU8" s="92"/>
      <c r="GTV8" s="92"/>
      <c r="GTW8" s="92"/>
      <c r="GTY8" s="92"/>
      <c r="GTZ8" s="92"/>
      <c r="GUA8" s="92"/>
      <c r="GUC8" s="92"/>
      <c r="GUD8" s="92"/>
      <c r="GUE8" s="92"/>
      <c r="GUG8" s="92"/>
      <c r="GUH8" s="92"/>
      <c r="GUI8" s="92"/>
      <c r="GUK8" s="92"/>
      <c r="GUL8" s="92"/>
      <c r="GUM8" s="92"/>
      <c r="GUO8" s="92"/>
      <c r="GUP8" s="92"/>
      <c r="GUQ8" s="92"/>
      <c r="GUS8" s="92"/>
      <c r="GUT8" s="92"/>
      <c r="GUU8" s="92"/>
      <c r="GUW8" s="92"/>
      <c r="GUX8" s="92"/>
      <c r="GUY8" s="92"/>
      <c r="GVA8" s="92"/>
      <c r="GVB8" s="92"/>
      <c r="GVC8" s="92"/>
      <c r="GVE8" s="92"/>
      <c r="GVF8" s="92"/>
      <c r="GVG8" s="92"/>
      <c r="GVI8" s="92"/>
      <c r="GVJ8" s="92"/>
      <c r="GVK8" s="92"/>
      <c r="GVM8" s="92"/>
      <c r="GVN8" s="92"/>
      <c r="GVO8" s="92"/>
      <c r="GVQ8" s="92"/>
      <c r="GVR8" s="92"/>
      <c r="GVS8" s="92"/>
      <c r="GVU8" s="92"/>
      <c r="GVV8" s="92"/>
      <c r="GVW8" s="92"/>
      <c r="GVY8" s="92"/>
      <c r="GVZ8" s="92"/>
      <c r="GWA8" s="92"/>
      <c r="GWC8" s="92"/>
      <c r="GWD8" s="92"/>
      <c r="GWE8" s="92"/>
      <c r="GWG8" s="92"/>
      <c r="GWH8" s="92"/>
      <c r="GWI8" s="92"/>
      <c r="GWK8" s="92"/>
      <c r="GWL8" s="92"/>
      <c r="GWM8" s="92"/>
      <c r="GWO8" s="92"/>
      <c r="GWP8" s="92"/>
      <c r="GWQ8" s="92"/>
      <c r="GWS8" s="92"/>
      <c r="GWT8" s="92"/>
      <c r="GWU8" s="92"/>
      <c r="GWW8" s="92"/>
      <c r="GWX8" s="92"/>
      <c r="GWY8" s="92"/>
      <c r="GXA8" s="92"/>
      <c r="GXB8" s="92"/>
      <c r="GXC8" s="92"/>
      <c r="GXE8" s="92"/>
      <c r="GXF8" s="92"/>
      <c r="GXG8" s="92"/>
      <c r="GXI8" s="92"/>
      <c r="GXJ8" s="92"/>
      <c r="GXK8" s="92"/>
      <c r="GXM8" s="92"/>
      <c r="GXN8" s="92"/>
      <c r="GXO8" s="92"/>
      <c r="GXQ8" s="92"/>
      <c r="GXR8" s="92"/>
      <c r="GXS8" s="92"/>
      <c r="GXU8" s="92"/>
      <c r="GXV8" s="92"/>
      <c r="GXW8" s="92"/>
      <c r="GXY8" s="92"/>
      <c r="GXZ8" s="92"/>
      <c r="GYA8" s="92"/>
      <c r="GYC8" s="92"/>
      <c r="GYD8" s="92"/>
      <c r="GYE8" s="92"/>
      <c r="GYG8" s="92"/>
      <c r="GYH8" s="92"/>
      <c r="GYI8" s="92"/>
      <c r="GYK8" s="92"/>
      <c r="GYL8" s="92"/>
      <c r="GYM8" s="92"/>
      <c r="GYO8" s="92"/>
      <c r="GYP8" s="92"/>
      <c r="GYQ8" s="92"/>
      <c r="GYS8" s="92"/>
      <c r="GYT8" s="92"/>
      <c r="GYU8" s="92"/>
      <c r="GYW8" s="92"/>
      <c r="GYX8" s="92"/>
      <c r="GYY8" s="92"/>
      <c r="GZA8" s="92"/>
      <c r="GZB8" s="92"/>
      <c r="GZC8" s="92"/>
      <c r="GZE8" s="92"/>
      <c r="GZF8" s="92"/>
      <c r="GZG8" s="92"/>
      <c r="GZI8" s="92"/>
      <c r="GZJ8" s="92"/>
      <c r="GZK8" s="92"/>
      <c r="GZM8" s="92"/>
      <c r="GZN8" s="92"/>
      <c r="GZO8" s="92"/>
      <c r="GZQ8" s="92"/>
      <c r="GZR8" s="92"/>
      <c r="GZS8" s="92"/>
      <c r="GZU8" s="92"/>
      <c r="GZV8" s="92"/>
      <c r="GZW8" s="92"/>
      <c r="GZY8" s="92"/>
      <c r="GZZ8" s="92"/>
      <c r="HAA8" s="92"/>
      <c r="HAC8" s="92"/>
      <c r="HAD8" s="92"/>
      <c r="HAE8" s="92"/>
      <c r="HAG8" s="92"/>
      <c r="HAH8" s="92"/>
      <c r="HAI8" s="92"/>
      <c r="HAK8" s="92"/>
      <c r="HAL8" s="92"/>
      <c r="HAM8" s="92"/>
      <c r="HAO8" s="92"/>
      <c r="HAP8" s="92"/>
      <c r="HAQ8" s="92"/>
      <c r="HAS8" s="92"/>
      <c r="HAT8" s="92"/>
      <c r="HAU8" s="92"/>
      <c r="HAW8" s="92"/>
      <c r="HAX8" s="92"/>
      <c r="HAY8" s="92"/>
      <c r="HBA8" s="92"/>
      <c r="HBB8" s="92"/>
      <c r="HBC8" s="92"/>
      <c r="HBE8" s="92"/>
      <c r="HBF8" s="92"/>
      <c r="HBG8" s="92"/>
      <c r="HBI8" s="92"/>
      <c r="HBJ8" s="92"/>
      <c r="HBK8" s="92"/>
      <c r="HBM8" s="92"/>
      <c r="HBN8" s="92"/>
      <c r="HBO8" s="92"/>
      <c r="HBQ8" s="92"/>
      <c r="HBR8" s="92"/>
      <c r="HBS8" s="92"/>
      <c r="HBU8" s="92"/>
      <c r="HBV8" s="92"/>
      <c r="HBW8" s="92"/>
      <c r="HBY8" s="92"/>
      <c r="HBZ8" s="92"/>
      <c r="HCA8" s="92"/>
      <c r="HCC8" s="92"/>
      <c r="HCD8" s="92"/>
      <c r="HCE8" s="92"/>
      <c r="HCG8" s="92"/>
      <c r="HCH8" s="92"/>
      <c r="HCI8" s="92"/>
      <c r="HCK8" s="92"/>
      <c r="HCL8" s="92"/>
      <c r="HCM8" s="92"/>
      <c r="HCO8" s="92"/>
      <c r="HCP8" s="92"/>
      <c r="HCQ8" s="92"/>
      <c r="HCS8" s="92"/>
      <c r="HCT8" s="92"/>
      <c r="HCU8" s="92"/>
      <c r="HCW8" s="92"/>
      <c r="HCX8" s="92"/>
      <c r="HCY8" s="92"/>
      <c r="HDA8" s="92"/>
      <c r="HDB8" s="92"/>
      <c r="HDC8" s="92"/>
      <c r="HDE8" s="92"/>
      <c r="HDF8" s="92"/>
      <c r="HDG8" s="92"/>
      <c r="HDI8" s="92"/>
      <c r="HDJ8" s="92"/>
      <c r="HDK8" s="92"/>
      <c r="HDM8" s="92"/>
      <c r="HDN8" s="92"/>
      <c r="HDO8" s="92"/>
      <c r="HDQ8" s="92"/>
      <c r="HDR8" s="92"/>
      <c r="HDS8" s="92"/>
      <c r="HDU8" s="92"/>
      <c r="HDV8" s="92"/>
      <c r="HDW8" s="92"/>
      <c r="HDY8" s="92"/>
      <c r="HDZ8" s="92"/>
      <c r="HEA8" s="92"/>
      <c r="HEC8" s="92"/>
      <c r="HED8" s="92"/>
      <c r="HEE8" s="92"/>
      <c r="HEG8" s="92"/>
      <c r="HEH8" s="92"/>
      <c r="HEI8" s="92"/>
      <c r="HEK8" s="92"/>
      <c r="HEL8" s="92"/>
      <c r="HEM8" s="92"/>
      <c r="HEO8" s="92"/>
      <c r="HEP8" s="92"/>
      <c r="HEQ8" s="92"/>
      <c r="HES8" s="92"/>
      <c r="HET8" s="92"/>
      <c r="HEU8" s="92"/>
      <c r="HEW8" s="92"/>
      <c r="HEX8" s="92"/>
      <c r="HEY8" s="92"/>
      <c r="HFA8" s="92"/>
      <c r="HFB8" s="92"/>
      <c r="HFC8" s="92"/>
      <c r="HFE8" s="92"/>
      <c r="HFF8" s="92"/>
      <c r="HFG8" s="92"/>
      <c r="HFI8" s="92"/>
      <c r="HFJ8" s="92"/>
      <c r="HFK8" s="92"/>
      <c r="HFM8" s="92"/>
      <c r="HFN8" s="92"/>
      <c r="HFO8" s="92"/>
      <c r="HFQ8" s="92"/>
      <c r="HFR8" s="92"/>
      <c r="HFS8" s="92"/>
      <c r="HFU8" s="92"/>
      <c r="HFV8" s="92"/>
      <c r="HFW8" s="92"/>
      <c r="HFY8" s="92"/>
      <c r="HFZ8" s="92"/>
      <c r="HGA8" s="92"/>
      <c r="HGC8" s="92"/>
      <c r="HGD8" s="92"/>
      <c r="HGE8" s="92"/>
      <c r="HGG8" s="92"/>
      <c r="HGH8" s="92"/>
      <c r="HGI8" s="92"/>
      <c r="HGK8" s="92"/>
      <c r="HGL8" s="92"/>
      <c r="HGM8" s="92"/>
      <c r="HGO8" s="92"/>
      <c r="HGP8" s="92"/>
      <c r="HGQ8" s="92"/>
      <c r="HGS8" s="92"/>
      <c r="HGT8" s="92"/>
      <c r="HGU8" s="92"/>
      <c r="HGW8" s="92"/>
      <c r="HGX8" s="92"/>
      <c r="HGY8" s="92"/>
      <c r="HHA8" s="92"/>
      <c r="HHB8" s="92"/>
      <c r="HHC8" s="92"/>
      <c r="HHE8" s="92"/>
      <c r="HHF8" s="92"/>
      <c r="HHG8" s="92"/>
      <c r="HHI8" s="92"/>
      <c r="HHJ8" s="92"/>
      <c r="HHK8" s="92"/>
      <c r="HHM8" s="92"/>
      <c r="HHN8" s="92"/>
      <c r="HHO8" s="92"/>
      <c r="HHQ8" s="92"/>
      <c r="HHR8" s="92"/>
      <c r="HHS8" s="92"/>
      <c r="HHU8" s="92"/>
      <c r="HHV8" s="92"/>
      <c r="HHW8" s="92"/>
      <c r="HHY8" s="92"/>
      <c r="HHZ8" s="92"/>
      <c r="HIA8" s="92"/>
      <c r="HIC8" s="92"/>
      <c r="HID8" s="92"/>
      <c r="HIE8" s="92"/>
      <c r="HIG8" s="92"/>
      <c r="HIH8" s="92"/>
      <c r="HII8" s="92"/>
      <c r="HIK8" s="92"/>
      <c r="HIL8" s="92"/>
      <c r="HIM8" s="92"/>
      <c r="HIO8" s="92"/>
      <c r="HIP8" s="92"/>
      <c r="HIQ8" s="92"/>
      <c r="HIS8" s="92"/>
      <c r="HIT8" s="92"/>
      <c r="HIU8" s="92"/>
      <c r="HIW8" s="92"/>
      <c r="HIX8" s="92"/>
      <c r="HIY8" s="92"/>
      <c r="HJA8" s="92"/>
      <c r="HJB8" s="92"/>
      <c r="HJC8" s="92"/>
      <c r="HJE8" s="92"/>
      <c r="HJF8" s="92"/>
      <c r="HJG8" s="92"/>
      <c r="HJI8" s="92"/>
      <c r="HJJ8" s="92"/>
      <c r="HJK8" s="92"/>
      <c r="HJM8" s="92"/>
      <c r="HJN8" s="92"/>
      <c r="HJO8" s="92"/>
      <c r="HJQ8" s="92"/>
      <c r="HJR8" s="92"/>
      <c r="HJS8" s="92"/>
      <c r="HJU8" s="92"/>
      <c r="HJV8" s="92"/>
      <c r="HJW8" s="92"/>
      <c r="HJY8" s="92"/>
      <c r="HJZ8" s="92"/>
      <c r="HKA8" s="92"/>
      <c r="HKC8" s="92"/>
      <c r="HKD8" s="92"/>
      <c r="HKE8" s="92"/>
      <c r="HKG8" s="92"/>
      <c r="HKH8" s="92"/>
      <c r="HKI8" s="92"/>
      <c r="HKK8" s="92"/>
      <c r="HKL8" s="92"/>
      <c r="HKM8" s="92"/>
      <c r="HKO8" s="92"/>
      <c r="HKP8" s="92"/>
      <c r="HKQ8" s="92"/>
      <c r="HKS8" s="92"/>
      <c r="HKT8" s="92"/>
      <c r="HKU8" s="92"/>
      <c r="HKW8" s="92"/>
      <c r="HKX8" s="92"/>
      <c r="HKY8" s="92"/>
      <c r="HLA8" s="92"/>
      <c r="HLB8" s="92"/>
      <c r="HLC8" s="92"/>
      <c r="HLE8" s="92"/>
      <c r="HLF8" s="92"/>
      <c r="HLG8" s="92"/>
      <c r="HLI8" s="92"/>
      <c r="HLJ8" s="92"/>
      <c r="HLK8" s="92"/>
      <c r="HLM8" s="92"/>
      <c r="HLN8" s="92"/>
      <c r="HLO8" s="92"/>
      <c r="HLQ8" s="92"/>
      <c r="HLR8" s="92"/>
      <c r="HLS8" s="92"/>
      <c r="HLU8" s="92"/>
      <c r="HLV8" s="92"/>
      <c r="HLW8" s="92"/>
      <c r="HLY8" s="92"/>
      <c r="HLZ8" s="92"/>
      <c r="HMA8" s="92"/>
      <c r="HMC8" s="92"/>
      <c r="HMD8" s="92"/>
      <c r="HME8" s="92"/>
      <c r="HMG8" s="92"/>
      <c r="HMH8" s="92"/>
      <c r="HMI8" s="92"/>
      <c r="HMK8" s="92"/>
      <c r="HML8" s="92"/>
      <c r="HMM8" s="92"/>
      <c r="HMO8" s="92"/>
      <c r="HMP8" s="92"/>
      <c r="HMQ8" s="92"/>
      <c r="HMS8" s="92"/>
      <c r="HMT8" s="92"/>
      <c r="HMU8" s="92"/>
      <c r="HMW8" s="92"/>
      <c r="HMX8" s="92"/>
      <c r="HMY8" s="92"/>
      <c r="HNA8" s="92"/>
      <c r="HNB8" s="92"/>
      <c r="HNC8" s="92"/>
      <c r="HNE8" s="92"/>
      <c r="HNF8" s="92"/>
      <c r="HNG8" s="92"/>
      <c r="HNI8" s="92"/>
      <c r="HNJ8" s="92"/>
      <c r="HNK8" s="92"/>
      <c r="HNM8" s="92"/>
      <c r="HNN8" s="92"/>
      <c r="HNO8" s="92"/>
      <c r="HNQ8" s="92"/>
      <c r="HNR8" s="92"/>
      <c r="HNS8" s="92"/>
      <c r="HNU8" s="92"/>
      <c r="HNV8" s="92"/>
      <c r="HNW8" s="92"/>
      <c r="HNY8" s="92"/>
      <c r="HNZ8" s="92"/>
      <c r="HOA8" s="92"/>
      <c r="HOC8" s="92"/>
      <c r="HOD8" s="92"/>
      <c r="HOE8" s="92"/>
      <c r="HOG8" s="92"/>
      <c r="HOH8" s="92"/>
      <c r="HOI8" s="92"/>
      <c r="HOK8" s="92"/>
      <c r="HOL8" s="92"/>
      <c r="HOM8" s="92"/>
      <c r="HOO8" s="92"/>
      <c r="HOP8" s="92"/>
      <c r="HOQ8" s="92"/>
      <c r="HOS8" s="92"/>
      <c r="HOT8" s="92"/>
      <c r="HOU8" s="92"/>
      <c r="HOW8" s="92"/>
      <c r="HOX8" s="92"/>
      <c r="HOY8" s="92"/>
      <c r="HPA8" s="92"/>
      <c r="HPB8" s="92"/>
      <c r="HPC8" s="92"/>
      <c r="HPE8" s="92"/>
      <c r="HPF8" s="92"/>
      <c r="HPG8" s="92"/>
      <c r="HPI8" s="92"/>
      <c r="HPJ8" s="92"/>
      <c r="HPK8" s="92"/>
      <c r="HPM8" s="92"/>
      <c r="HPN8" s="92"/>
      <c r="HPO8" s="92"/>
      <c r="HPQ8" s="92"/>
      <c r="HPR8" s="92"/>
      <c r="HPS8" s="92"/>
      <c r="HPU8" s="92"/>
      <c r="HPV8" s="92"/>
      <c r="HPW8" s="92"/>
      <c r="HPY8" s="92"/>
      <c r="HPZ8" s="92"/>
      <c r="HQA8" s="92"/>
      <c r="HQC8" s="92"/>
      <c r="HQD8" s="92"/>
      <c r="HQE8" s="92"/>
      <c r="HQG8" s="92"/>
      <c r="HQH8" s="92"/>
      <c r="HQI8" s="92"/>
      <c r="HQK8" s="92"/>
      <c r="HQL8" s="92"/>
      <c r="HQM8" s="92"/>
      <c r="HQO8" s="92"/>
      <c r="HQP8" s="92"/>
      <c r="HQQ8" s="92"/>
      <c r="HQS8" s="92"/>
      <c r="HQT8" s="92"/>
      <c r="HQU8" s="92"/>
      <c r="HQW8" s="92"/>
      <c r="HQX8" s="92"/>
      <c r="HQY8" s="92"/>
      <c r="HRA8" s="92"/>
      <c r="HRB8" s="92"/>
      <c r="HRC8" s="92"/>
      <c r="HRE8" s="92"/>
      <c r="HRF8" s="92"/>
      <c r="HRG8" s="92"/>
      <c r="HRI8" s="92"/>
      <c r="HRJ8" s="92"/>
      <c r="HRK8" s="92"/>
      <c r="HRM8" s="92"/>
      <c r="HRN8" s="92"/>
      <c r="HRO8" s="92"/>
      <c r="HRQ8" s="92"/>
      <c r="HRR8" s="92"/>
      <c r="HRS8" s="92"/>
      <c r="HRU8" s="92"/>
      <c r="HRV8" s="92"/>
      <c r="HRW8" s="92"/>
      <c r="HRY8" s="92"/>
      <c r="HRZ8" s="92"/>
      <c r="HSA8" s="92"/>
      <c r="HSC8" s="92"/>
      <c r="HSD8" s="92"/>
      <c r="HSE8" s="92"/>
      <c r="HSG8" s="92"/>
      <c r="HSH8" s="92"/>
      <c r="HSI8" s="92"/>
      <c r="HSK8" s="92"/>
      <c r="HSL8" s="92"/>
      <c r="HSM8" s="92"/>
      <c r="HSO8" s="92"/>
      <c r="HSP8" s="92"/>
      <c r="HSQ8" s="92"/>
      <c r="HSS8" s="92"/>
      <c r="HST8" s="92"/>
      <c r="HSU8" s="92"/>
      <c r="HSW8" s="92"/>
      <c r="HSX8" s="92"/>
      <c r="HSY8" s="92"/>
      <c r="HTA8" s="92"/>
      <c r="HTB8" s="92"/>
      <c r="HTC8" s="92"/>
      <c r="HTE8" s="92"/>
      <c r="HTF8" s="92"/>
      <c r="HTG8" s="92"/>
      <c r="HTI8" s="92"/>
      <c r="HTJ8" s="92"/>
      <c r="HTK8" s="92"/>
      <c r="HTM8" s="92"/>
      <c r="HTN8" s="92"/>
      <c r="HTO8" s="92"/>
      <c r="HTQ8" s="92"/>
      <c r="HTR8" s="92"/>
      <c r="HTS8" s="92"/>
      <c r="HTU8" s="92"/>
      <c r="HTV8" s="92"/>
      <c r="HTW8" s="92"/>
      <c r="HTY8" s="92"/>
      <c r="HTZ8" s="92"/>
      <c r="HUA8" s="92"/>
      <c r="HUC8" s="92"/>
      <c r="HUD8" s="92"/>
      <c r="HUE8" s="92"/>
      <c r="HUG8" s="92"/>
      <c r="HUH8" s="92"/>
      <c r="HUI8" s="92"/>
      <c r="HUK8" s="92"/>
      <c r="HUL8" s="92"/>
      <c r="HUM8" s="92"/>
      <c r="HUO8" s="92"/>
      <c r="HUP8" s="92"/>
      <c r="HUQ8" s="92"/>
      <c r="HUS8" s="92"/>
      <c r="HUT8" s="92"/>
      <c r="HUU8" s="92"/>
      <c r="HUW8" s="92"/>
      <c r="HUX8" s="92"/>
      <c r="HUY8" s="92"/>
      <c r="HVA8" s="92"/>
      <c r="HVB8" s="92"/>
      <c r="HVC8" s="92"/>
      <c r="HVE8" s="92"/>
      <c r="HVF8" s="92"/>
      <c r="HVG8" s="92"/>
      <c r="HVI8" s="92"/>
      <c r="HVJ8" s="92"/>
      <c r="HVK8" s="92"/>
      <c r="HVM8" s="92"/>
      <c r="HVN8" s="92"/>
      <c r="HVO8" s="92"/>
      <c r="HVQ8" s="92"/>
      <c r="HVR8" s="92"/>
      <c r="HVS8" s="92"/>
      <c r="HVU8" s="92"/>
      <c r="HVV8" s="92"/>
      <c r="HVW8" s="92"/>
      <c r="HVY8" s="92"/>
      <c r="HVZ8" s="92"/>
      <c r="HWA8" s="92"/>
      <c r="HWC8" s="92"/>
      <c r="HWD8" s="92"/>
      <c r="HWE8" s="92"/>
      <c r="HWG8" s="92"/>
      <c r="HWH8" s="92"/>
      <c r="HWI8" s="92"/>
      <c r="HWK8" s="92"/>
      <c r="HWL8" s="92"/>
      <c r="HWM8" s="92"/>
      <c r="HWO8" s="92"/>
      <c r="HWP8" s="92"/>
      <c r="HWQ8" s="92"/>
      <c r="HWS8" s="92"/>
      <c r="HWT8" s="92"/>
      <c r="HWU8" s="92"/>
      <c r="HWW8" s="92"/>
      <c r="HWX8" s="92"/>
      <c r="HWY8" s="92"/>
      <c r="HXA8" s="92"/>
      <c r="HXB8" s="92"/>
      <c r="HXC8" s="92"/>
      <c r="HXE8" s="92"/>
      <c r="HXF8" s="92"/>
      <c r="HXG8" s="92"/>
      <c r="HXI8" s="92"/>
      <c r="HXJ8" s="92"/>
      <c r="HXK8" s="92"/>
      <c r="HXM8" s="92"/>
      <c r="HXN8" s="92"/>
      <c r="HXO8" s="92"/>
      <c r="HXQ8" s="92"/>
      <c r="HXR8" s="92"/>
      <c r="HXS8" s="92"/>
      <c r="HXU8" s="92"/>
      <c r="HXV8" s="92"/>
      <c r="HXW8" s="92"/>
      <c r="HXY8" s="92"/>
      <c r="HXZ8" s="92"/>
      <c r="HYA8" s="92"/>
      <c r="HYC8" s="92"/>
      <c r="HYD8" s="92"/>
      <c r="HYE8" s="92"/>
      <c r="HYG8" s="92"/>
      <c r="HYH8" s="92"/>
      <c r="HYI8" s="92"/>
      <c r="HYK8" s="92"/>
      <c r="HYL8" s="92"/>
      <c r="HYM8" s="92"/>
      <c r="HYO8" s="92"/>
      <c r="HYP8" s="92"/>
      <c r="HYQ8" s="92"/>
      <c r="HYS8" s="92"/>
      <c r="HYT8" s="92"/>
      <c r="HYU8" s="92"/>
      <c r="HYW8" s="92"/>
      <c r="HYX8" s="92"/>
      <c r="HYY8" s="92"/>
      <c r="HZA8" s="92"/>
      <c r="HZB8" s="92"/>
      <c r="HZC8" s="92"/>
      <c r="HZE8" s="92"/>
      <c r="HZF8" s="92"/>
      <c r="HZG8" s="92"/>
      <c r="HZI8" s="92"/>
      <c r="HZJ8" s="92"/>
      <c r="HZK8" s="92"/>
      <c r="HZM8" s="92"/>
      <c r="HZN8" s="92"/>
      <c r="HZO8" s="92"/>
      <c r="HZQ8" s="92"/>
      <c r="HZR8" s="92"/>
      <c r="HZS8" s="92"/>
      <c r="HZU8" s="92"/>
      <c r="HZV8" s="92"/>
      <c r="HZW8" s="92"/>
      <c r="HZY8" s="92"/>
      <c r="HZZ8" s="92"/>
      <c r="IAA8" s="92"/>
      <c r="IAC8" s="92"/>
      <c r="IAD8" s="92"/>
      <c r="IAE8" s="92"/>
      <c r="IAG8" s="92"/>
      <c r="IAH8" s="92"/>
      <c r="IAI8" s="92"/>
      <c r="IAK8" s="92"/>
      <c r="IAL8" s="92"/>
      <c r="IAM8" s="92"/>
      <c r="IAO8" s="92"/>
      <c r="IAP8" s="92"/>
      <c r="IAQ8" s="92"/>
      <c r="IAS8" s="92"/>
      <c r="IAT8" s="92"/>
      <c r="IAU8" s="92"/>
      <c r="IAW8" s="92"/>
      <c r="IAX8" s="92"/>
      <c r="IAY8" s="92"/>
      <c r="IBA8" s="92"/>
      <c r="IBB8" s="92"/>
      <c r="IBC8" s="92"/>
      <c r="IBE8" s="92"/>
      <c r="IBF8" s="92"/>
      <c r="IBG8" s="92"/>
      <c r="IBI8" s="92"/>
      <c r="IBJ8" s="92"/>
      <c r="IBK8" s="92"/>
      <c r="IBM8" s="92"/>
      <c r="IBN8" s="92"/>
      <c r="IBO8" s="92"/>
      <c r="IBQ8" s="92"/>
      <c r="IBR8" s="92"/>
      <c r="IBS8" s="92"/>
      <c r="IBU8" s="92"/>
      <c r="IBV8" s="92"/>
      <c r="IBW8" s="92"/>
      <c r="IBY8" s="92"/>
      <c r="IBZ8" s="92"/>
      <c r="ICA8" s="92"/>
      <c r="ICC8" s="92"/>
      <c r="ICD8" s="92"/>
      <c r="ICE8" s="92"/>
      <c r="ICG8" s="92"/>
      <c r="ICH8" s="92"/>
      <c r="ICI8" s="92"/>
      <c r="ICK8" s="92"/>
      <c r="ICL8" s="92"/>
      <c r="ICM8" s="92"/>
      <c r="ICO8" s="92"/>
      <c r="ICP8" s="92"/>
      <c r="ICQ8" s="92"/>
      <c r="ICS8" s="92"/>
      <c r="ICT8" s="92"/>
      <c r="ICU8" s="92"/>
      <c r="ICW8" s="92"/>
      <c r="ICX8" s="92"/>
      <c r="ICY8" s="92"/>
      <c r="IDA8" s="92"/>
      <c r="IDB8" s="92"/>
      <c r="IDC8" s="92"/>
      <c r="IDE8" s="92"/>
      <c r="IDF8" s="92"/>
      <c r="IDG8" s="92"/>
      <c r="IDI8" s="92"/>
      <c r="IDJ8" s="92"/>
      <c r="IDK8" s="92"/>
      <c r="IDM8" s="92"/>
      <c r="IDN8" s="92"/>
      <c r="IDO8" s="92"/>
      <c r="IDQ8" s="92"/>
      <c r="IDR8" s="92"/>
      <c r="IDS8" s="92"/>
      <c r="IDU8" s="92"/>
      <c r="IDV8" s="92"/>
      <c r="IDW8" s="92"/>
      <c r="IDY8" s="92"/>
      <c r="IDZ8" s="92"/>
      <c r="IEA8" s="92"/>
      <c r="IEC8" s="92"/>
      <c r="IED8" s="92"/>
      <c r="IEE8" s="92"/>
      <c r="IEG8" s="92"/>
      <c r="IEH8" s="92"/>
      <c r="IEI8" s="92"/>
      <c r="IEK8" s="92"/>
      <c r="IEL8" s="92"/>
      <c r="IEM8" s="92"/>
      <c r="IEO8" s="92"/>
      <c r="IEP8" s="92"/>
      <c r="IEQ8" s="92"/>
      <c r="IES8" s="92"/>
      <c r="IET8" s="92"/>
      <c r="IEU8" s="92"/>
      <c r="IEW8" s="92"/>
      <c r="IEX8" s="92"/>
      <c r="IEY8" s="92"/>
      <c r="IFA8" s="92"/>
      <c r="IFB8" s="92"/>
      <c r="IFC8" s="92"/>
      <c r="IFE8" s="92"/>
      <c r="IFF8" s="92"/>
      <c r="IFG8" s="92"/>
      <c r="IFI8" s="92"/>
      <c r="IFJ8" s="92"/>
      <c r="IFK8" s="92"/>
      <c r="IFM8" s="92"/>
      <c r="IFN8" s="92"/>
      <c r="IFO8" s="92"/>
      <c r="IFQ8" s="92"/>
      <c r="IFR8" s="92"/>
      <c r="IFS8" s="92"/>
      <c r="IFU8" s="92"/>
      <c r="IFV8" s="92"/>
      <c r="IFW8" s="92"/>
      <c r="IFY8" s="92"/>
      <c r="IFZ8" s="92"/>
      <c r="IGA8" s="92"/>
      <c r="IGC8" s="92"/>
      <c r="IGD8" s="92"/>
      <c r="IGE8" s="92"/>
      <c r="IGG8" s="92"/>
      <c r="IGH8" s="92"/>
      <c r="IGI8" s="92"/>
      <c r="IGK8" s="92"/>
      <c r="IGL8" s="92"/>
      <c r="IGM8" s="92"/>
      <c r="IGO8" s="92"/>
      <c r="IGP8" s="92"/>
      <c r="IGQ8" s="92"/>
      <c r="IGS8" s="92"/>
      <c r="IGT8" s="92"/>
      <c r="IGU8" s="92"/>
      <c r="IGW8" s="92"/>
      <c r="IGX8" s="92"/>
      <c r="IGY8" s="92"/>
      <c r="IHA8" s="92"/>
      <c r="IHB8" s="92"/>
      <c r="IHC8" s="92"/>
      <c r="IHE8" s="92"/>
      <c r="IHF8" s="92"/>
      <c r="IHG8" s="92"/>
      <c r="IHI8" s="92"/>
      <c r="IHJ8" s="92"/>
      <c r="IHK8" s="92"/>
      <c r="IHM8" s="92"/>
      <c r="IHN8" s="92"/>
      <c r="IHO8" s="92"/>
      <c r="IHQ8" s="92"/>
      <c r="IHR8" s="92"/>
      <c r="IHS8" s="92"/>
      <c r="IHU8" s="92"/>
      <c r="IHV8" s="92"/>
      <c r="IHW8" s="92"/>
      <c r="IHY8" s="92"/>
      <c r="IHZ8" s="92"/>
      <c r="IIA8" s="92"/>
      <c r="IIC8" s="92"/>
      <c r="IID8" s="92"/>
      <c r="IIE8" s="92"/>
      <c r="IIG8" s="92"/>
      <c r="IIH8" s="92"/>
      <c r="III8" s="92"/>
      <c r="IIK8" s="92"/>
      <c r="IIL8" s="92"/>
      <c r="IIM8" s="92"/>
      <c r="IIO8" s="92"/>
      <c r="IIP8" s="92"/>
      <c r="IIQ8" s="92"/>
      <c r="IIS8" s="92"/>
      <c r="IIT8" s="92"/>
      <c r="IIU8" s="92"/>
      <c r="IIW8" s="92"/>
      <c r="IIX8" s="92"/>
      <c r="IIY8" s="92"/>
      <c r="IJA8" s="92"/>
      <c r="IJB8" s="92"/>
      <c r="IJC8" s="92"/>
      <c r="IJE8" s="92"/>
      <c r="IJF8" s="92"/>
      <c r="IJG8" s="92"/>
      <c r="IJI8" s="92"/>
      <c r="IJJ8" s="92"/>
      <c r="IJK8" s="92"/>
      <c r="IJM8" s="92"/>
      <c r="IJN8" s="92"/>
      <c r="IJO8" s="92"/>
      <c r="IJQ8" s="92"/>
      <c r="IJR8" s="92"/>
      <c r="IJS8" s="92"/>
      <c r="IJU8" s="92"/>
      <c r="IJV8" s="92"/>
      <c r="IJW8" s="92"/>
      <c r="IJY8" s="92"/>
      <c r="IJZ8" s="92"/>
      <c r="IKA8" s="92"/>
      <c r="IKC8" s="92"/>
      <c r="IKD8" s="92"/>
      <c r="IKE8" s="92"/>
      <c r="IKG8" s="92"/>
      <c r="IKH8" s="92"/>
      <c r="IKI8" s="92"/>
      <c r="IKK8" s="92"/>
      <c r="IKL8" s="92"/>
      <c r="IKM8" s="92"/>
      <c r="IKO8" s="92"/>
      <c r="IKP8" s="92"/>
      <c r="IKQ8" s="92"/>
      <c r="IKS8" s="92"/>
      <c r="IKT8" s="92"/>
      <c r="IKU8" s="92"/>
      <c r="IKW8" s="92"/>
      <c r="IKX8" s="92"/>
      <c r="IKY8" s="92"/>
      <c r="ILA8" s="92"/>
      <c r="ILB8" s="92"/>
      <c r="ILC8" s="92"/>
      <c r="ILE8" s="92"/>
      <c r="ILF8" s="92"/>
      <c r="ILG8" s="92"/>
      <c r="ILI8" s="92"/>
      <c r="ILJ8" s="92"/>
      <c r="ILK8" s="92"/>
      <c r="ILM8" s="92"/>
      <c r="ILN8" s="92"/>
      <c r="ILO8" s="92"/>
      <c r="ILQ8" s="92"/>
      <c r="ILR8" s="92"/>
      <c r="ILS8" s="92"/>
      <c r="ILU8" s="92"/>
      <c r="ILV8" s="92"/>
      <c r="ILW8" s="92"/>
      <c r="ILY8" s="92"/>
      <c r="ILZ8" s="92"/>
      <c r="IMA8" s="92"/>
      <c r="IMC8" s="92"/>
      <c r="IMD8" s="92"/>
      <c r="IME8" s="92"/>
      <c r="IMG8" s="92"/>
      <c r="IMH8" s="92"/>
      <c r="IMI8" s="92"/>
      <c r="IMK8" s="92"/>
      <c r="IML8" s="92"/>
      <c r="IMM8" s="92"/>
      <c r="IMO8" s="92"/>
      <c r="IMP8" s="92"/>
      <c r="IMQ8" s="92"/>
      <c r="IMS8" s="92"/>
      <c r="IMT8" s="92"/>
      <c r="IMU8" s="92"/>
      <c r="IMW8" s="92"/>
      <c r="IMX8" s="92"/>
      <c r="IMY8" s="92"/>
      <c r="INA8" s="92"/>
      <c r="INB8" s="92"/>
      <c r="INC8" s="92"/>
      <c r="INE8" s="92"/>
      <c r="INF8" s="92"/>
      <c r="ING8" s="92"/>
      <c r="INI8" s="92"/>
      <c r="INJ8" s="92"/>
      <c r="INK8" s="92"/>
      <c r="INM8" s="92"/>
      <c r="INN8" s="92"/>
      <c r="INO8" s="92"/>
      <c r="INQ8" s="92"/>
      <c r="INR8" s="92"/>
      <c r="INS8" s="92"/>
      <c r="INU8" s="92"/>
      <c r="INV8" s="92"/>
      <c r="INW8" s="92"/>
      <c r="INY8" s="92"/>
      <c r="INZ8" s="92"/>
      <c r="IOA8" s="92"/>
      <c r="IOC8" s="92"/>
      <c r="IOD8" s="92"/>
      <c r="IOE8" s="92"/>
      <c r="IOG8" s="92"/>
      <c r="IOH8" s="92"/>
      <c r="IOI8" s="92"/>
      <c r="IOK8" s="92"/>
      <c r="IOL8" s="92"/>
      <c r="IOM8" s="92"/>
      <c r="IOO8" s="92"/>
      <c r="IOP8" s="92"/>
      <c r="IOQ8" s="92"/>
      <c r="IOS8" s="92"/>
      <c r="IOT8" s="92"/>
      <c r="IOU8" s="92"/>
      <c r="IOW8" s="92"/>
      <c r="IOX8" s="92"/>
      <c r="IOY8" s="92"/>
      <c r="IPA8" s="92"/>
      <c r="IPB8" s="92"/>
      <c r="IPC8" s="92"/>
      <c r="IPE8" s="92"/>
      <c r="IPF8" s="92"/>
      <c r="IPG8" s="92"/>
      <c r="IPI8" s="92"/>
      <c r="IPJ8" s="92"/>
      <c r="IPK8" s="92"/>
      <c r="IPM8" s="92"/>
      <c r="IPN8" s="92"/>
      <c r="IPO8" s="92"/>
      <c r="IPQ8" s="92"/>
      <c r="IPR8" s="92"/>
      <c r="IPS8" s="92"/>
      <c r="IPU8" s="92"/>
      <c r="IPV8" s="92"/>
      <c r="IPW8" s="92"/>
      <c r="IPY8" s="92"/>
      <c r="IPZ8" s="92"/>
      <c r="IQA8" s="92"/>
      <c r="IQC8" s="92"/>
      <c r="IQD8" s="92"/>
      <c r="IQE8" s="92"/>
      <c r="IQG8" s="92"/>
      <c r="IQH8" s="92"/>
      <c r="IQI8" s="92"/>
      <c r="IQK8" s="92"/>
      <c r="IQL8" s="92"/>
      <c r="IQM8" s="92"/>
      <c r="IQO8" s="92"/>
      <c r="IQP8" s="92"/>
      <c r="IQQ8" s="92"/>
      <c r="IQS8" s="92"/>
      <c r="IQT8" s="92"/>
      <c r="IQU8" s="92"/>
      <c r="IQW8" s="92"/>
      <c r="IQX8" s="92"/>
      <c r="IQY8" s="92"/>
      <c r="IRA8" s="92"/>
      <c r="IRB8" s="92"/>
      <c r="IRC8" s="92"/>
      <c r="IRE8" s="92"/>
      <c r="IRF8" s="92"/>
      <c r="IRG8" s="92"/>
      <c r="IRI8" s="92"/>
      <c r="IRJ8" s="92"/>
      <c r="IRK8" s="92"/>
      <c r="IRM8" s="92"/>
      <c r="IRN8" s="92"/>
      <c r="IRO8" s="92"/>
      <c r="IRQ8" s="92"/>
      <c r="IRR8" s="92"/>
      <c r="IRS8" s="92"/>
      <c r="IRU8" s="92"/>
      <c r="IRV8" s="92"/>
      <c r="IRW8" s="92"/>
      <c r="IRY8" s="92"/>
      <c r="IRZ8" s="92"/>
      <c r="ISA8" s="92"/>
      <c r="ISC8" s="92"/>
      <c r="ISD8" s="92"/>
      <c r="ISE8" s="92"/>
      <c r="ISG8" s="92"/>
      <c r="ISH8" s="92"/>
      <c r="ISI8" s="92"/>
      <c r="ISK8" s="92"/>
      <c r="ISL8" s="92"/>
      <c r="ISM8" s="92"/>
      <c r="ISO8" s="92"/>
      <c r="ISP8" s="92"/>
      <c r="ISQ8" s="92"/>
      <c r="ISS8" s="92"/>
      <c r="IST8" s="92"/>
      <c r="ISU8" s="92"/>
      <c r="ISW8" s="92"/>
      <c r="ISX8" s="92"/>
      <c r="ISY8" s="92"/>
      <c r="ITA8" s="92"/>
      <c r="ITB8" s="92"/>
      <c r="ITC8" s="92"/>
      <c r="ITE8" s="92"/>
      <c r="ITF8" s="92"/>
      <c r="ITG8" s="92"/>
      <c r="ITI8" s="92"/>
      <c r="ITJ8" s="92"/>
      <c r="ITK8" s="92"/>
      <c r="ITM8" s="92"/>
      <c r="ITN8" s="92"/>
      <c r="ITO8" s="92"/>
      <c r="ITQ8" s="92"/>
      <c r="ITR8" s="92"/>
      <c r="ITS8" s="92"/>
      <c r="ITU8" s="92"/>
      <c r="ITV8" s="92"/>
      <c r="ITW8" s="92"/>
      <c r="ITY8" s="92"/>
      <c r="ITZ8" s="92"/>
      <c r="IUA8" s="92"/>
      <c r="IUC8" s="92"/>
      <c r="IUD8" s="92"/>
      <c r="IUE8" s="92"/>
      <c r="IUG8" s="92"/>
      <c r="IUH8" s="92"/>
      <c r="IUI8" s="92"/>
      <c r="IUK8" s="92"/>
      <c r="IUL8" s="92"/>
      <c r="IUM8" s="92"/>
      <c r="IUO8" s="92"/>
      <c r="IUP8" s="92"/>
      <c r="IUQ8" s="92"/>
      <c r="IUS8" s="92"/>
      <c r="IUT8" s="92"/>
      <c r="IUU8" s="92"/>
      <c r="IUW8" s="92"/>
      <c r="IUX8" s="92"/>
      <c r="IUY8" s="92"/>
      <c r="IVA8" s="92"/>
      <c r="IVB8" s="92"/>
      <c r="IVC8" s="92"/>
      <c r="IVE8" s="92"/>
      <c r="IVF8" s="92"/>
      <c r="IVG8" s="92"/>
      <c r="IVI8" s="92"/>
      <c r="IVJ8" s="92"/>
      <c r="IVK8" s="92"/>
      <c r="IVM8" s="92"/>
      <c r="IVN8" s="92"/>
      <c r="IVO8" s="92"/>
      <c r="IVQ8" s="92"/>
      <c r="IVR8" s="92"/>
      <c r="IVS8" s="92"/>
      <c r="IVU8" s="92"/>
      <c r="IVV8" s="92"/>
      <c r="IVW8" s="92"/>
      <c r="IVY8" s="92"/>
      <c r="IVZ8" s="92"/>
      <c r="IWA8" s="92"/>
      <c r="IWC8" s="92"/>
      <c r="IWD8" s="92"/>
      <c r="IWE8" s="92"/>
      <c r="IWG8" s="92"/>
      <c r="IWH8" s="92"/>
      <c r="IWI8" s="92"/>
      <c r="IWK8" s="92"/>
      <c r="IWL8" s="92"/>
      <c r="IWM8" s="92"/>
      <c r="IWO8" s="92"/>
      <c r="IWP8" s="92"/>
      <c r="IWQ8" s="92"/>
      <c r="IWS8" s="92"/>
      <c r="IWT8" s="92"/>
      <c r="IWU8" s="92"/>
      <c r="IWW8" s="92"/>
      <c r="IWX8" s="92"/>
      <c r="IWY8" s="92"/>
      <c r="IXA8" s="92"/>
      <c r="IXB8" s="92"/>
      <c r="IXC8" s="92"/>
      <c r="IXE8" s="92"/>
      <c r="IXF8" s="92"/>
      <c r="IXG8" s="92"/>
      <c r="IXI8" s="92"/>
      <c r="IXJ8" s="92"/>
      <c r="IXK8" s="92"/>
      <c r="IXM8" s="92"/>
      <c r="IXN8" s="92"/>
      <c r="IXO8" s="92"/>
      <c r="IXQ8" s="92"/>
      <c r="IXR8" s="92"/>
      <c r="IXS8" s="92"/>
      <c r="IXU8" s="92"/>
      <c r="IXV8" s="92"/>
      <c r="IXW8" s="92"/>
      <c r="IXY8" s="92"/>
      <c r="IXZ8" s="92"/>
      <c r="IYA8" s="92"/>
      <c r="IYC8" s="92"/>
      <c r="IYD8" s="92"/>
      <c r="IYE8" s="92"/>
      <c r="IYG8" s="92"/>
      <c r="IYH8" s="92"/>
      <c r="IYI8" s="92"/>
      <c r="IYK8" s="92"/>
      <c r="IYL8" s="92"/>
      <c r="IYM8" s="92"/>
      <c r="IYO8" s="92"/>
      <c r="IYP8" s="92"/>
      <c r="IYQ8" s="92"/>
      <c r="IYS8" s="92"/>
      <c r="IYT8" s="92"/>
      <c r="IYU8" s="92"/>
      <c r="IYW8" s="92"/>
      <c r="IYX8" s="92"/>
      <c r="IYY8" s="92"/>
      <c r="IZA8" s="92"/>
      <c r="IZB8" s="92"/>
      <c r="IZC8" s="92"/>
      <c r="IZE8" s="92"/>
      <c r="IZF8" s="92"/>
      <c r="IZG8" s="92"/>
      <c r="IZI8" s="92"/>
      <c r="IZJ8" s="92"/>
      <c r="IZK8" s="92"/>
      <c r="IZM8" s="92"/>
      <c r="IZN8" s="92"/>
      <c r="IZO8" s="92"/>
      <c r="IZQ8" s="92"/>
      <c r="IZR8" s="92"/>
      <c r="IZS8" s="92"/>
      <c r="IZU8" s="92"/>
      <c r="IZV8" s="92"/>
      <c r="IZW8" s="92"/>
      <c r="IZY8" s="92"/>
      <c r="IZZ8" s="92"/>
      <c r="JAA8" s="92"/>
      <c r="JAC8" s="92"/>
      <c r="JAD8" s="92"/>
      <c r="JAE8" s="92"/>
      <c r="JAG8" s="92"/>
      <c r="JAH8" s="92"/>
      <c r="JAI8" s="92"/>
      <c r="JAK8" s="92"/>
      <c r="JAL8" s="92"/>
      <c r="JAM8" s="92"/>
      <c r="JAO8" s="92"/>
      <c r="JAP8" s="92"/>
      <c r="JAQ8" s="92"/>
      <c r="JAS8" s="92"/>
      <c r="JAT8" s="92"/>
      <c r="JAU8" s="92"/>
      <c r="JAW8" s="92"/>
      <c r="JAX8" s="92"/>
      <c r="JAY8" s="92"/>
      <c r="JBA8" s="92"/>
      <c r="JBB8" s="92"/>
      <c r="JBC8" s="92"/>
      <c r="JBE8" s="92"/>
      <c r="JBF8" s="92"/>
      <c r="JBG8" s="92"/>
      <c r="JBI8" s="92"/>
      <c r="JBJ8" s="92"/>
      <c r="JBK8" s="92"/>
      <c r="JBM8" s="92"/>
      <c r="JBN8" s="92"/>
      <c r="JBO8" s="92"/>
      <c r="JBQ8" s="92"/>
      <c r="JBR8" s="92"/>
      <c r="JBS8" s="92"/>
      <c r="JBU8" s="92"/>
      <c r="JBV8" s="92"/>
      <c r="JBW8" s="92"/>
      <c r="JBY8" s="92"/>
      <c r="JBZ8" s="92"/>
      <c r="JCA8" s="92"/>
      <c r="JCC8" s="92"/>
      <c r="JCD8" s="92"/>
      <c r="JCE8" s="92"/>
      <c r="JCG8" s="92"/>
      <c r="JCH8" s="92"/>
      <c r="JCI8" s="92"/>
      <c r="JCK8" s="92"/>
      <c r="JCL8" s="92"/>
      <c r="JCM8" s="92"/>
      <c r="JCO8" s="92"/>
      <c r="JCP8" s="92"/>
      <c r="JCQ8" s="92"/>
      <c r="JCS8" s="92"/>
      <c r="JCT8" s="92"/>
      <c r="JCU8" s="92"/>
      <c r="JCW8" s="92"/>
      <c r="JCX8" s="92"/>
      <c r="JCY8" s="92"/>
      <c r="JDA8" s="92"/>
      <c r="JDB8" s="92"/>
      <c r="JDC8" s="92"/>
      <c r="JDE8" s="92"/>
      <c r="JDF8" s="92"/>
      <c r="JDG8" s="92"/>
      <c r="JDI8" s="92"/>
      <c r="JDJ8" s="92"/>
      <c r="JDK8" s="92"/>
      <c r="JDM8" s="92"/>
      <c r="JDN8" s="92"/>
      <c r="JDO8" s="92"/>
      <c r="JDQ8" s="92"/>
      <c r="JDR8" s="92"/>
      <c r="JDS8" s="92"/>
      <c r="JDU8" s="92"/>
      <c r="JDV8" s="92"/>
      <c r="JDW8" s="92"/>
      <c r="JDY8" s="92"/>
      <c r="JDZ8" s="92"/>
      <c r="JEA8" s="92"/>
      <c r="JEC8" s="92"/>
      <c r="JED8" s="92"/>
      <c r="JEE8" s="92"/>
      <c r="JEG8" s="92"/>
      <c r="JEH8" s="92"/>
      <c r="JEI8" s="92"/>
      <c r="JEK8" s="92"/>
      <c r="JEL8" s="92"/>
      <c r="JEM8" s="92"/>
      <c r="JEO8" s="92"/>
      <c r="JEP8" s="92"/>
      <c r="JEQ8" s="92"/>
      <c r="JES8" s="92"/>
      <c r="JET8" s="92"/>
      <c r="JEU8" s="92"/>
      <c r="JEW8" s="92"/>
      <c r="JEX8" s="92"/>
      <c r="JEY8" s="92"/>
      <c r="JFA8" s="92"/>
      <c r="JFB8" s="92"/>
      <c r="JFC8" s="92"/>
      <c r="JFE8" s="92"/>
      <c r="JFF8" s="92"/>
      <c r="JFG8" s="92"/>
      <c r="JFI8" s="92"/>
      <c r="JFJ8" s="92"/>
      <c r="JFK8" s="92"/>
      <c r="JFM8" s="92"/>
      <c r="JFN8" s="92"/>
      <c r="JFO8" s="92"/>
      <c r="JFQ8" s="92"/>
      <c r="JFR8" s="92"/>
      <c r="JFS8" s="92"/>
      <c r="JFU8" s="92"/>
      <c r="JFV8" s="92"/>
      <c r="JFW8" s="92"/>
      <c r="JFY8" s="92"/>
      <c r="JFZ8" s="92"/>
      <c r="JGA8" s="92"/>
      <c r="JGC8" s="92"/>
      <c r="JGD8" s="92"/>
      <c r="JGE8" s="92"/>
      <c r="JGG8" s="92"/>
      <c r="JGH8" s="92"/>
      <c r="JGI8" s="92"/>
      <c r="JGK8" s="92"/>
      <c r="JGL8" s="92"/>
      <c r="JGM8" s="92"/>
      <c r="JGO8" s="92"/>
      <c r="JGP8" s="92"/>
      <c r="JGQ8" s="92"/>
      <c r="JGS8" s="92"/>
      <c r="JGT8" s="92"/>
      <c r="JGU8" s="92"/>
      <c r="JGW8" s="92"/>
      <c r="JGX8" s="92"/>
      <c r="JGY8" s="92"/>
      <c r="JHA8" s="92"/>
      <c r="JHB8" s="92"/>
      <c r="JHC8" s="92"/>
      <c r="JHE8" s="92"/>
      <c r="JHF8" s="92"/>
      <c r="JHG8" s="92"/>
      <c r="JHI8" s="92"/>
      <c r="JHJ8" s="92"/>
      <c r="JHK8" s="92"/>
      <c r="JHM8" s="92"/>
      <c r="JHN8" s="92"/>
      <c r="JHO8" s="92"/>
      <c r="JHQ8" s="92"/>
      <c r="JHR8" s="92"/>
      <c r="JHS8" s="92"/>
      <c r="JHU8" s="92"/>
      <c r="JHV8" s="92"/>
      <c r="JHW8" s="92"/>
      <c r="JHY8" s="92"/>
      <c r="JHZ8" s="92"/>
      <c r="JIA8" s="92"/>
      <c r="JIC8" s="92"/>
      <c r="JID8" s="92"/>
      <c r="JIE8" s="92"/>
      <c r="JIG8" s="92"/>
      <c r="JIH8" s="92"/>
      <c r="JII8" s="92"/>
      <c r="JIK8" s="92"/>
      <c r="JIL8" s="92"/>
      <c r="JIM8" s="92"/>
      <c r="JIO8" s="92"/>
      <c r="JIP8" s="92"/>
      <c r="JIQ8" s="92"/>
      <c r="JIS8" s="92"/>
      <c r="JIT8" s="92"/>
      <c r="JIU8" s="92"/>
      <c r="JIW8" s="92"/>
      <c r="JIX8" s="92"/>
      <c r="JIY8" s="92"/>
      <c r="JJA8" s="92"/>
      <c r="JJB8" s="92"/>
      <c r="JJC8" s="92"/>
      <c r="JJE8" s="92"/>
      <c r="JJF8" s="92"/>
      <c r="JJG8" s="92"/>
      <c r="JJI8" s="92"/>
      <c r="JJJ8" s="92"/>
      <c r="JJK8" s="92"/>
      <c r="JJM8" s="92"/>
      <c r="JJN8" s="92"/>
      <c r="JJO8" s="92"/>
      <c r="JJQ8" s="92"/>
      <c r="JJR8" s="92"/>
      <c r="JJS8" s="92"/>
      <c r="JJU8" s="92"/>
      <c r="JJV8" s="92"/>
      <c r="JJW8" s="92"/>
      <c r="JJY8" s="92"/>
      <c r="JJZ8" s="92"/>
      <c r="JKA8" s="92"/>
      <c r="JKC8" s="92"/>
      <c r="JKD8" s="92"/>
      <c r="JKE8" s="92"/>
      <c r="JKG8" s="92"/>
      <c r="JKH8" s="92"/>
      <c r="JKI8" s="92"/>
      <c r="JKK8" s="92"/>
      <c r="JKL8" s="92"/>
      <c r="JKM8" s="92"/>
      <c r="JKO8" s="92"/>
      <c r="JKP8" s="92"/>
      <c r="JKQ8" s="92"/>
      <c r="JKS8" s="92"/>
      <c r="JKT8" s="92"/>
      <c r="JKU8" s="92"/>
      <c r="JKW8" s="92"/>
      <c r="JKX8" s="92"/>
      <c r="JKY8" s="92"/>
      <c r="JLA8" s="92"/>
      <c r="JLB8" s="92"/>
      <c r="JLC8" s="92"/>
      <c r="JLE8" s="92"/>
      <c r="JLF8" s="92"/>
      <c r="JLG8" s="92"/>
      <c r="JLI8" s="92"/>
      <c r="JLJ8" s="92"/>
      <c r="JLK8" s="92"/>
      <c r="JLM8" s="92"/>
      <c r="JLN8" s="92"/>
      <c r="JLO8" s="92"/>
      <c r="JLQ8" s="92"/>
      <c r="JLR8" s="92"/>
      <c r="JLS8" s="92"/>
      <c r="JLU8" s="92"/>
      <c r="JLV8" s="92"/>
      <c r="JLW8" s="92"/>
      <c r="JLY8" s="92"/>
      <c r="JLZ8" s="92"/>
      <c r="JMA8" s="92"/>
      <c r="JMC8" s="92"/>
      <c r="JMD8" s="92"/>
      <c r="JME8" s="92"/>
      <c r="JMG8" s="92"/>
      <c r="JMH8" s="92"/>
      <c r="JMI8" s="92"/>
      <c r="JMK8" s="92"/>
      <c r="JML8" s="92"/>
      <c r="JMM8" s="92"/>
      <c r="JMO8" s="92"/>
      <c r="JMP8" s="92"/>
      <c r="JMQ8" s="92"/>
      <c r="JMS8" s="92"/>
      <c r="JMT8" s="92"/>
      <c r="JMU8" s="92"/>
      <c r="JMW8" s="92"/>
      <c r="JMX8" s="92"/>
      <c r="JMY8" s="92"/>
      <c r="JNA8" s="92"/>
      <c r="JNB8" s="92"/>
      <c r="JNC8" s="92"/>
      <c r="JNE8" s="92"/>
      <c r="JNF8" s="92"/>
      <c r="JNG8" s="92"/>
      <c r="JNI8" s="92"/>
      <c r="JNJ8" s="92"/>
      <c r="JNK8" s="92"/>
      <c r="JNM8" s="92"/>
      <c r="JNN8" s="92"/>
      <c r="JNO8" s="92"/>
      <c r="JNQ8" s="92"/>
      <c r="JNR8" s="92"/>
      <c r="JNS8" s="92"/>
      <c r="JNU8" s="92"/>
      <c r="JNV8" s="92"/>
      <c r="JNW8" s="92"/>
      <c r="JNY8" s="92"/>
      <c r="JNZ8" s="92"/>
      <c r="JOA8" s="92"/>
      <c r="JOC8" s="92"/>
      <c r="JOD8" s="92"/>
      <c r="JOE8" s="92"/>
      <c r="JOG8" s="92"/>
      <c r="JOH8" s="92"/>
      <c r="JOI8" s="92"/>
      <c r="JOK8" s="92"/>
      <c r="JOL8" s="92"/>
      <c r="JOM8" s="92"/>
      <c r="JOO8" s="92"/>
      <c r="JOP8" s="92"/>
      <c r="JOQ8" s="92"/>
      <c r="JOS8" s="92"/>
      <c r="JOT8" s="92"/>
      <c r="JOU8" s="92"/>
      <c r="JOW8" s="92"/>
      <c r="JOX8" s="92"/>
      <c r="JOY8" s="92"/>
      <c r="JPA8" s="92"/>
      <c r="JPB8" s="92"/>
      <c r="JPC8" s="92"/>
      <c r="JPE8" s="92"/>
      <c r="JPF8" s="92"/>
      <c r="JPG8" s="92"/>
      <c r="JPI8" s="92"/>
      <c r="JPJ8" s="92"/>
      <c r="JPK8" s="92"/>
      <c r="JPM8" s="92"/>
      <c r="JPN8" s="92"/>
      <c r="JPO8" s="92"/>
      <c r="JPQ8" s="92"/>
      <c r="JPR8" s="92"/>
      <c r="JPS8" s="92"/>
      <c r="JPU8" s="92"/>
      <c r="JPV8" s="92"/>
      <c r="JPW8" s="92"/>
      <c r="JPY8" s="92"/>
      <c r="JPZ8" s="92"/>
      <c r="JQA8" s="92"/>
      <c r="JQC8" s="92"/>
      <c r="JQD8" s="92"/>
      <c r="JQE8" s="92"/>
      <c r="JQG8" s="92"/>
      <c r="JQH8" s="92"/>
      <c r="JQI8" s="92"/>
      <c r="JQK8" s="92"/>
      <c r="JQL8" s="92"/>
      <c r="JQM8" s="92"/>
      <c r="JQO8" s="92"/>
      <c r="JQP8" s="92"/>
      <c r="JQQ8" s="92"/>
      <c r="JQS8" s="92"/>
      <c r="JQT8" s="92"/>
      <c r="JQU8" s="92"/>
      <c r="JQW8" s="92"/>
      <c r="JQX8" s="92"/>
      <c r="JQY8" s="92"/>
      <c r="JRA8" s="92"/>
      <c r="JRB8" s="92"/>
      <c r="JRC8" s="92"/>
      <c r="JRE8" s="92"/>
      <c r="JRF8" s="92"/>
      <c r="JRG8" s="92"/>
      <c r="JRI8" s="92"/>
      <c r="JRJ8" s="92"/>
      <c r="JRK8" s="92"/>
      <c r="JRM8" s="92"/>
      <c r="JRN8" s="92"/>
      <c r="JRO8" s="92"/>
      <c r="JRQ8" s="92"/>
      <c r="JRR8" s="92"/>
      <c r="JRS8" s="92"/>
      <c r="JRU8" s="92"/>
      <c r="JRV8" s="92"/>
      <c r="JRW8" s="92"/>
      <c r="JRY8" s="92"/>
      <c r="JRZ8" s="92"/>
      <c r="JSA8" s="92"/>
      <c r="JSC8" s="92"/>
      <c r="JSD8" s="92"/>
      <c r="JSE8" s="92"/>
      <c r="JSG8" s="92"/>
      <c r="JSH8" s="92"/>
      <c r="JSI8" s="92"/>
      <c r="JSK8" s="92"/>
      <c r="JSL8" s="92"/>
      <c r="JSM8" s="92"/>
      <c r="JSO8" s="92"/>
      <c r="JSP8" s="92"/>
      <c r="JSQ8" s="92"/>
      <c r="JSS8" s="92"/>
      <c r="JST8" s="92"/>
      <c r="JSU8" s="92"/>
      <c r="JSW8" s="92"/>
      <c r="JSX8" s="92"/>
      <c r="JSY8" s="92"/>
      <c r="JTA8" s="92"/>
      <c r="JTB8" s="92"/>
      <c r="JTC8" s="92"/>
      <c r="JTE8" s="92"/>
      <c r="JTF8" s="92"/>
      <c r="JTG8" s="92"/>
      <c r="JTI8" s="92"/>
      <c r="JTJ8" s="92"/>
      <c r="JTK8" s="92"/>
      <c r="JTM8" s="92"/>
      <c r="JTN8" s="92"/>
      <c r="JTO8" s="92"/>
      <c r="JTQ8" s="92"/>
      <c r="JTR8" s="92"/>
      <c r="JTS8" s="92"/>
      <c r="JTU8" s="92"/>
      <c r="JTV8" s="92"/>
      <c r="JTW8" s="92"/>
      <c r="JTY8" s="92"/>
      <c r="JTZ8" s="92"/>
      <c r="JUA8" s="92"/>
      <c r="JUC8" s="92"/>
      <c r="JUD8" s="92"/>
      <c r="JUE8" s="92"/>
      <c r="JUG8" s="92"/>
      <c r="JUH8" s="92"/>
      <c r="JUI8" s="92"/>
      <c r="JUK8" s="92"/>
      <c r="JUL8" s="92"/>
      <c r="JUM8" s="92"/>
      <c r="JUO8" s="92"/>
      <c r="JUP8" s="92"/>
      <c r="JUQ8" s="92"/>
      <c r="JUS8" s="92"/>
      <c r="JUT8" s="92"/>
      <c r="JUU8" s="92"/>
      <c r="JUW8" s="92"/>
      <c r="JUX8" s="92"/>
      <c r="JUY8" s="92"/>
      <c r="JVA8" s="92"/>
      <c r="JVB8" s="92"/>
      <c r="JVC8" s="92"/>
      <c r="JVE8" s="92"/>
      <c r="JVF8" s="92"/>
      <c r="JVG8" s="92"/>
      <c r="JVI8" s="92"/>
      <c r="JVJ8" s="92"/>
      <c r="JVK8" s="92"/>
      <c r="JVM8" s="92"/>
      <c r="JVN8" s="92"/>
      <c r="JVO8" s="92"/>
      <c r="JVQ8" s="92"/>
      <c r="JVR8" s="92"/>
      <c r="JVS8" s="92"/>
      <c r="JVU8" s="92"/>
      <c r="JVV8" s="92"/>
      <c r="JVW8" s="92"/>
      <c r="JVY8" s="92"/>
      <c r="JVZ8" s="92"/>
      <c r="JWA8" s="92"/>
      <c r="JWC8" s="92"/>
      <c r="JWD8" s="92"/>
      <c r="JWE8" s="92"/>
      <c r="JWG8" s="92"/>
      <c r="JWH8" s="92"/>
      <c r="JWI8" s="92"/>
      <c r="JWK8" s="92"/>
      <c r="JWL8" s="92"/>
      <c r="JWM8" s="92"/>
      <c r="JWO8" s="92"/>
      <c r="JWP8" s="92"/>
      <c r="JWQ8" s="92"/>
      <c r="JWS8" s="92"/>
      <c r="JWT8" s="92"/>
      <c r="JWU8" s="92"/>
      <c r="JWW8" s="92"/>
      <c r="JWX8" s="92"/>
      <c r="JWY8" s="92"/>
      <c r="JXA8" s="92"/>
      <c r="JXB8" s="92"/>
      <c r="JXC8" s="92"/>
      <c r="JXE8" s="92"/>
      <c r="JXF8" s="92"/>
      <c r="JXG8" s="92"/>
      <c r="JXI8" s="92"/>
      <c r="JXJ8" s="92"/>
      <c r="JXK8" s="92"/>
      <c r="JXM8" s="92"/>
      <c r="JXN8" s="92"/>
      <c r="JXO8" s="92"/>
      <c r="JXQ8" s="92"/>
      <c r="JXR8" s="92"/>
      <c r="JXS8" s="92"/>
      <c r="JXU8" s="92"/>
      <c r="JXV8" s="92"/>
      <c r="JXW8" s="92"/>
      <c r="JXY8" s="92"/>
      <c r="JXZ8" s="92"/>
      <c r="JYA8" s="92"/>
      <c r="JYC8" s="92"/>
      <c r="JYD8" s="92"/>
      <c r="JYE8" s="92"/>
      <c r="JYG8" s="92"/>
      <c r="JYH8" s="92"/>
      <c r="JYI8" s="92"/>
      <c r="JYK8" s="92"/>
      <c r="JYL8" s="92"/>
      <c r="JYM8" s="92"/>
      <c r="JYO8" s="92"/>
      <c r="JYP8" s="92"/>
      <c r="JYQ8" s="92"/>
      <c r="JYS8" s="92"/>
      <c r="JYT8" s="92"/>
      <c r="JYU8" s="92"/>
      <c r="JYW8" s="92"/>
      <c r="JYX8" s="92"/>
      <c r="JYY8" s="92"/>
      <c r="JZA8" s="92"/>
      <c r="JZB8" s="92"/>
      <c r="JZC8" s="92"/>
      <c r="JZE8" s="92"/>
      <c r="JZF8" s="92"/>
      <c r="JZG8" s="92"/>
      <c r="JZI8" s="92"/>
      <c r="JZJ8" s="92"/>
      <c r="JZK8" s="92"/>
      <c r="JZM8" s="92"/>
      <c r="JZN8" s="92"/>
      <c r="JZO8" s="92"/>
      <c r="JZQ8" s="92"/>
      <c r="JZR8" s="92"/>
      <c r="JZS8" s="92"/>
      <c r="JZU8" s="92"/>
      <c r="JZV8" s="92"/>
      <c r="JZW8" s="92"/>
      <c r="JZY8" s="92"/>
      <c r="JZZ8" s="92"/>
      <c r="KAA8" s="92"/>
      <c r="KAC8" s="92"/>
      <c r="KAD8" s="92"/>
      <c r="KAE8" s="92"/>
      <c r="KAG8" s="92"/>
      <c r="KAH8" s="92"/>
      <c r="KAI8" s="92"/>
      <c r="KAK8" s="92"/>
      <c r="KAL8" s="92"/>
      <c r="KAM8" s="92"/>
      <c r="KAO8" s="92"/>
      <c r="KAP8" s="92"/>
      <c r="KAQ8" s="92"/>
      <c r="KAS8" s="92"/>
      <c r="KAT8" s="92"/>
      <c r="KAU8" s="92"/>
      <c r="KAW8" s="92"/>
      <c r="KAX8" s="92"/>
      <c r="KAY8" s="92"/>
      <c r="KBA8" s="92"/>
      <c r="KBB8" s="92"/>
      <c r="KBC8" s="92"/>
      <c r="KBE8" s="92"/>
      <c r="KBF8" s="92"/>
      <c r="KBG8" s="92"/>
      <c r="KBI8" s="92"/>
      <c r="KBJ8" s="92"/>
      <c r="KBK8" s="92"/>
      <c r="KBM8" s="92"/>
      <c r="KBN8" s="92"/>
      <c r="KBO8" s="92"/>
      <c r="KBQ8" s="92"/>
      <c r="KBR8" s="92"/>
      <c r="KBS8" s="92"/>
      <c r="KBU8" s="92"/>
      <c r="KBV8" s="92"/>
      <c r="KBW8" s="92"/>
      <c r="KBY8" s="92"/>
      <c r="KBZ8" s="92"/>
      <c r="KCA8" s="92"/>
      <c r="KCC8" s="92"/>
      <c r="KCD8" s="92"/>
      <c r="KCE8" s="92"/>
      <c r="KCG8" s="92"/>
      <c r="KCH8" s="92"/>
      <c r="KCI8" s="92"/>
      <c r="KCK8" s="92"/>
      <c r="KCL8" s="92"/>
      <c r="KCM8" s="92"/>
      <c r="KCO8" s="92"/>
      <c r="KCP8" s="92"/>
      <c r="KCQ8" s="92"/>
      <c r="KCS8" s="92"/>
      <c r="KCT8" s="92"/>
      <c r="KCU8" s="92"/>
      <c r="KCW8" s="92"/>
      <c r="KCX8" s="92"/>
      <c r="KCY8" s="92"/>
      <c r="KDA8" s="92"/>
      <c r="KDB8" s="92"/>
      <c r="KDC8" s="92"/>
      <c r="KDE8" s="92"/>
      <c r="KDF8" s="92"/>
      <c r="KDG8" s="92"/>
      <c r="KDI8" s="92"/>
      <c r="KDJ8" s="92"/>
      <c r="KDK8" s="92"/>
      <c r="KDM8" s="92"/>
      <c r="KDN8" s="92"/>
      <c r="KDO8" s="92"/>
      <c r="KDQ8" s="92"/>
      <c r="KDR8" s="92"/>
      <c r="KDS8" s="92"/>
      <c r="KDU8" s="92"/>
      <c r="KDV8" s="92"/>
      <c r="KDW8" s="92"/>
      <c r="KDY8" s="92"/>
      <c r="KDZ8" s="92"/>
      <c r="KEA8" s="92"/>
      <c r="KEC8" s="92"/>
      <c r="KED8" s="92"/>
      <c r="KEE8" s="92"/>
      <c r="KEG8" s="92"/>
      <c r="KEH8" s="92"/>
      <c r="KEI8" s="92"/>
      <c r="KEK8" s="92"/>
      <c r="KEL8" s="92"/>
      <c r="KEM8" s="92"/>
      <c r="KEO8" s="92"/>
      <c r="KEP8" s="92"/>
      <c r="KEQ8" s="92"/>
      <c r="KES8" s="92"/>
      <c r="KET8" s="92"/>
      <c r="KEU8" s="92"/>
      <c r="KEW8" s="92"/>
      <c r="KEX8" s="92"/>
      <c r="KEY8" s="92"/>
      <c r="KFA8" s="92"/>
      <c r="KFB8" s="92"/>
      <c r="KFC8" s="92"/>
      <c r="KFE8" s="92"/>
      <c r="KFF8" s="92"/>
      <c r="KFG8" s="92"/>
      <c r="KFI8" s="92"/>
      <c r="KFJ8" s="92"/>
      <c r="KFK8" s="92"/>
      <c r="KFM8" s="92"/>
      <c r="KFN8" s="92"/>
      <c r="KFO8" s="92"/>
      <c r="KFQ8" s="92"/>
      <c r="KFR8" s="92"/>
      <c r="KFS8" s="92"/>
      <c r="KFU8" s="92"/>
      <c r="KFV8" s="92"/>
      <c r="KFW8" s="92"/>
      <c r="KFY8" s="92"/>
      <c r="KFZ8" s="92"/>
      <c r="KGA8" s="92"/>
      <c r="KGC8" s="92"/>
      <c r="KGD8" s="92"/>
      <c r="KGE8" s="92"/>
      <c r="KGG8" s="92"/>
      <c r="KGH8" s="92"/>
      <c r="KGI8" s="92"/>
      <c r="KGK8" s="92"/>
      <c r="KGL8" s="92"/>
      <c r="KGM8" s="92"/>
      <c r="KGO8" s="92"/>
      <c r="KGP8" s="92"/>
      <c r="KGQ8" s="92"/>
      <c r="KGS8" s="92"/>
      <c r="KGT8" s="92"/>
      <c r="KGU8" s="92"/>
      <c r="KGW8" s="92"/>
      <c r="KGX8" s="92"/>
      <c r="KGY8" s="92"/>
      <c r="KHA8" s="92"/>
      <c r="KHB8" s="92"/>
      <c r="KHC8" s="92"/>
      <c r="KHE8" s="92"/>
      <c r="KHF8" s="92"/>
      <c r="KHG8" s="92"/>
      <c r="KHI8" s="92"/>
      <c r="KHJ8" s="92"/>
      <c r="KHK8" s="92"/>
      <c r="KHM8" s="92"/>
      <c r="KHN8" s="92"/>
      <c r="KHO8" s="92"/>
      <c r="KHQ8" s="92"/>
      <c r="KHR8" s="92"/>
      <c r="KHS8" s="92"/>
      <c r="KHU8" s="92"/>
      <c r="KHV8" s="92"/>
      <c r="KHW8" s="92"/>
      <c r="KHY8" s="92"/>
      <c r="KHZ8" s="92"/>
      <c r="KIA8" s="92"/>
      <c r="KIC8" s="92"/>
      <c r="KID8" s="92"/>
      <c r="KIE8" s="92"/>
      <c r="KIG8" s="92"/>
      <c r="KIH8" s="92"/>
      <c r="KII8" s="92"/>
      <c r="KIK8" s="92"/>
      <c r="KIL8" s="92"/>
      <c r="KIM8" s="92"/>
      <c r="KIO8" s="92"/>
      <c r="KIP8" s="92"/>
      <c r="KIQ8" s="92"/>
      <c r="KIS8" s="92"/>
      <c r="KIT8" s="92"/>
      <c r="KIU8" s="92"/>
      <c r="KIW8" s="92"/>
      <c r="KIX8" s="92"/>
      <c r="KIY8" s="92"/>
      <c r="KJA8" s="92"/>
      <c r="KJB8" s="92"/>
      <c r="KJC8" s="92"/>
      <c r="KJE8" s="92"/>
      <c r="KJF8" s="92"/>
      <c r="KJG8" s="92"/>
      <c r="KJI8" s="92"/>
      <c r="KJJ8" s="92"/>
      <c r="KJK8" s="92"/>
      <c r="KJM8" s="92"/>
      <c r="KJN8" s="92"/>
      <c r="KJO8" s="92"/>
      <c r="KJQ8" s="92"/>
      <c r="KJR8" s="92"/>
      <c r="KJS8" s="92"/>
      <c r="KJU8" s="92"/>
      <c r="KJV8" s="92"/>
      <c r="KJW8" s="92"/>
      <c r="KJY8" s="92"/>
      <c r="KJZ8" s="92"/>
      <c r="KKA8" s="92"/>
      <c r="KKC8" s="92"/>
      <c r="KKD8" s="92"/>
      <c r="KKE8" s="92"/>
      <c r="KKG8" s="92"/>
      <c r="KKH8" s="92"/>
      <c r="KKI8" s="92"/>
      <c r="KKK8" s="92"/>
      <c r="KKL8" s="92"/>
      <c r="KKM8" s="92"/>
      <c r="KKO8" s="92"/>
      <c r="KKP8" s="92"/>
      <c r="KKQ8" s="92"/>
      <c r="KKS8" s="92"/>
      <c r="KKT8" s="92"/>
      <c r="KKU8" s="92"/>
      <c r="KKW8" s="92"/>
      <c r="KKX8" s="92"/>
      <c r="KKY8" s="92"/>
      <c r="KLA8" s="92"/>
      <c r="KLB8" s="92"/>
      <c r="KLC8" s="92"/>
      <c r="KLE8" s="92"/>
      <c r="KLF8" s="92"/>
      <c r="KLG8" s="92"/>
      <c r="KLI8" s="92"/>
      <c r="KLJ8" s="92"/>
      <c r="KLK8" s="92"/>
      <c r="KLM8" s="92"/>
      <c r="KLN8" s="92"/>
      <c r="KLO8" s="92"/>
      <c r="KLQ8" s="92"/>
      <c r="KLR8" s="92"/>
      <c r="KLS8" s="92"/>
      <c r="KLU8" s="92"/>
      <c r="KLV8" s="92"/>
      <c r="KLW8" s="92"/>
      <c r="KLY8" s="92"/>
      <c r="KLZ8" s="92"/>
      <c r="KMA8" s="92"/>
      <c r="KMC8" s="92"/>
      <c r="KMD8" s="92"/>
      <c r="KME8" s="92"/>
      <c r="KMG8" s="92"/>
      <c r="KMH8" s="92"/>
      <c r="KMI8" s="92"/>
      <c r="KMK8" s="92"/>
      <c r="KML8" s="92"/>
      <c r="KMM8" s="92"/>
      <c r="KMO8" s="92"/>
      <c r="KMP8" s="92"/>
      <c r="KMQ8" s="92"/>
      <c r="KMS8" s="92"/>
      <c r="KMT8" s="92"/>
      <c r="KMU8" s="92"/>
      <c r="KMW8" s="92"/>
      <c r="KMX8" s="92"/>
      <c r="KMY8" s="92"/>
      <c r="KNA8" s="92"/>
      <c r="KNB8" s="92"/>
      <c r="KNC8" s="92"/>
      <c r="KNE8" s="92"/>
      <c r="KNF8" s="92"/>
      <c r="KNG8" s="92"/>
      <c r="KNI8" s="92"/>
      <c r="KNJ8" s="92"/>
      <c r="KNK8" s="92"/>
      <c r="KNM8" s="92"/>
      <c r="KNN8" s="92"/>
      <c r="KNO8" s="92"/>
      <c r="KNQ8" s="92"/>
      <c r="KNR8" s="92"/>
      <c r="KNS8" s="92"/>
      <c r="KNU8" s="92"/>
      <c r="KNV8" s="92"/>
      <c r="KNW8" s="92"/>
      <c r="KNY8" s="92"/>
      <c r="KNZ8" s="92"/>
      <c r="KOA8" s="92"/>
      <c r="KOC8" s="92"/>
      <c r="KOD8" s="92"/>
      <c r="KOE8" s="92"/>
      <c r="KOG8" s="92"/>
      <c r="KOH8" s="92"/>
      <c r="KOI8" s="92"/>
      <c r="KOK8" s="92"/>
      <c r="KOL8" s="92"/>
      <c r="KOM8" s="92"/>
      <c r="KOO8" s="92"/>
      <c r="KOP8" s="92"/>
      <c r="KOQ8" s="92"/>
      <c r="KOS8" s="92"/>
      <c r="KOT8" s="92"/>
      <c r="KOU8" s="92"/>
      <c r="KOW8" s="92"/>
      <c r="KOX8" s="92"/>
      <c r="KOY8" s="92"/>
      <c r="KPA8" s="92"/>
      <c r="KPB8" s="92"/>
      <c r="KPC8" s="92"/>
      <c r="KPE8" s="92"/>
      <c r="KPF8" s="92"/>
      <c r="KPG8" s="92"/>
      <c r="KPI8" s="92"/>
      <c r="KPJ8" s="92"/>
      <c r="KPK8" s="92"/>
      <c r="KPM8" s="92"/>
      <c r="KPN8" s="92"/>
      <c r="KPO8" s="92"/>
      <c r="KPQ8" s="92"/>
      <c r="KPR8" s="92"/>
      <c r="KPS8" s="92"/>
      <c r="KPU8" s="92"/>
      <c r="KPV8" s="92"/>
      <c r="KPW8" s="92"/>
      <c r="KPY8" s="92"/>
      <c r="KPZ8" s="92"/>
      <c r="KQA8" s="92"/>
      <c r="KQC8" s="92"/>
      <c r="KQD8" s="92"/>
      <c r="KQE8" s="92"/>
      <c r="KQG8" s="92"/>
      <c r="KQH8" s="92"/>
      <c r="KQI8" s="92"/>
      <c r="KQK8" s="92"/>
      <c r="KQL8" s="92"/>
      <c r="KQM8" s="92"/>
      <c r="KQO8" s="92"/>
      <c r="KQP8" s="92"/>
      <c r="KQQ8" s="92"/>
      <c r="KQS8" s="92"/>
      <c r="KQT8" s="92"/>
      <c r="KQU8" s="92"/>
      <c r="KQW8" s="92"/>
      <c r="KQX8" s="92"/>
      <c r="KQY8" s="92"/>
      <c r="KRA8" s="92"/>
      <c r="KRB8" s="92"/>
      <c r="KRC8" s="92"/>
      <c r="KRE8" s="92"/>
      <c r="KRF8" s="92"/>
      <c r="KRG8" s="92"/>
      <c r="KRI8" s="92"/>
      <c r="KRJ8" s="92"/>
      <c r="KRK8" s="92"/>
      <c r="KRM8" s="92"/>
      <c r="KRN8" s="92"/>
      <c r="KRO8" s="92"/>
      <c r="KRQ8" s="92"/>
      <c r="KRR8" s="92"/>
      <c r="KRS8" s="92"/>
      <c r="KRU8" s="92"/>
      <c r="KRV8" s="92"/>
      <c r="KRW8" s="92"/>
      <c r="KRY8" s="92"/>
      <c r="KRZ8" s="92"/>
      <c r="KSA8" s="92"/>
      <c r="KSC8" s="92"/>
      <c r="KSD8" s="92"/>
      <c r="KSE8" s="92"/>
      <c r="KSG8" s="92"/>
      <c r="KSH8" s="92"/>
      <c r="KSI8" s="92"/>
      <c r="KSK8" s="92"/>
      <c r="KSL8" s="92"/>
      <c r="KSM8" s="92"/>
      <c r="KSO8" s="92"/>
      <c r="KSP8" s="92"/>
      <c r="KSQ8" s="92"/>
      <c r="KSS8" s="92"/>
      <c r="KST8" s="92"/>
      <c r="KSU8" s="92"/>
      <c r="KSW8" s="92"/>
      <c r="KSX8" s="92"/>
      <c r="KSY8" s="92"/>
      <c r="KTA8" s="92"/>
      <c r="KTB8" s="92"/>
      <c r="KTC8" s="92"/>
      <c r="KTE8" s="92"/>
      <c r="KTF8" s="92"/>
      <c r="KTG8" s="92"/>
      <c r="KTI8" s="92"/>
      <c r="KTJ8" s="92"/>
      <c r="KTK8" s="92"/>
      <c r="KTM8" s="92"/>
      <c r="KTN8" s="92"/>
      <c r="KTO8" s="92"/>
      <c r="KTQ8" s="92"/>
      <c r="KTR8" s="92"/>
      <c r="KTS8" s="92"/>
      <c r="KTU8" s="92"/>
      <c r="KTV8" s="92"/>
      <c r="KTW8" s="92"/>
      <c r="KTY8" s="92"/>
      <c r="KTZ8" s="92"/>
      <c r="KUA8" s="92"/>
      <c r="KUC8" s="92"/>
      <c r="KUD8" s="92"/>
      <c r="KUE8" s="92"/>
      <c r="KUG8" s="92"/>
      <c r="KUH8" s="92"/>
      <c r="KUI8" s="92"/>
      <c r="KUK8" s="92"/>
      <c r="KUL8" s="92"/>
      <c r="KUM8" s="92"/>
      <c r="KUO8" s="92"/>
      <c r="KUP8" s="92"/>
      <c r="KUQ8" s="92"/>
      <c r="KUS8" s="92"/>
      <c r="KUT8" s="92"/>
      <c r="KUU8" s="92"/>
      <c r="KUW8" s="92"/>
      <c r="KUX8" s="92"/>
      <c r="KUY8" s="92"/>
      <c r="KVA8" s="92"/>
      <c r="KVB8" s="92"/>
      <c r="KVC8" s="92"/>
      <c r="KVE8" s="92"/>
      <c r="KVF8" s="92"/>
      <c r="KVG8" s="92"/>
      <c r="KVI8" s="92"/>
      <c r="KVJ8" s="92"/>
      <c r="KVK8" s="92"/>
      <c r="KVM8" s="92"/>
      <c r="KVN8" s="92"/>
      <c r="KVO8" s="92"/>
      <c r="KVQ8" s="92"/>
      <c r="KVR8" s="92"/>
      <c r="KVS8" s="92"/>
      <c r="KVU8" s="92"/>
      <c r="KVV8" s="92"/>
      <c r="KVW8" s="92"/>
      <c r="KVY8" s="92"/>
      <c r="KVZ8" s="92"/>
      <c r="KWA8" s="92"/>
      <c r="KWC8" s="92"/>
      <c r="KWD8" s="92"/>
      <c r="KWE8" s="92"/>
      <c r="KWG8" s="92"/>
      <c r="KWH8" s="92"/>
      <c r="KWI8" s="92"/>
      <c r="KWK8" s="92"/>
      <c r="KWL8" s="92"/>
      <c r="KWM8" s="92"/>
      <c r="KWO8" s="92"/>
      <c r="KWP8" s="92"/>
      <c r="KWQ8" s="92"/>
      <c r="KWS8" s="92"/>
      <c r="KWT8" s="92"/>
      <c r="KWU8" s="92"/>
      <c r="KWW8" s="92"/>
      <c r="KWX8" s="92"/>
      <c r="KWY8" s="92"/>
      <c r="KXA8" s="92"/>
      <c r="KXB8" s="92"/>
      <c r="KXC8" s="92"/>
      <c r="KXE8" s="92"/>
      <c r="KXF8" s="92"/>
      <c r="KXG8" s="92"/>
      <c r="KXI8" s="92"/>
      <c r="KXJ8" s="92"/>
      <c r="KXK8" s="92"/>
      <c r="KXM8" s="92"/>
      <c r="KXN8" s="92"/>
      <c r="KXO8" s="92"/>
      <c r="KXQ8" s="92"/>
      <c r="KXR8" s="92"/>
      <c r="KXS8" s="92"/>
      <c r="KXU8" s="92"/>
      <c r="KXV8" s="92"/>
      <c r="KXW8" s="92"/>
      <c r="KXY8" s="92"/>
      <c r="KXZ8" s="92"/>
      <c r="KYA8" s="92"/>
      <c r="KYC8" s="92"/>
      <c r="KYD8" s="92"/>
      <c r="KYE8" s="92"/>
      <c r="KYG8" s="92"/>
      <c r="KYH8" s="92"/>
      <c r="KYI8" s="92"/>
      <c r="KYK8" s="92"/>
      <c r="KYL8" s="92"/>
      <c r="KYM8" s="92"/>
      <c r="KYO8" s="92"/>
      <c r="KYP8" s="92"/>
      <c r="KYQ8" s="92"/>
      <c r="KYS8" s="92"/>
      <c r="KYT8" s="92"/>
      <c r="KYU8" s="92"/>
      <c r="KYW8" s="92"/>
      <c r="KYX8" s="92"/>
      <c r="KYY8" s="92"/>
      <c r="KZA8" s="92"/>
      <c r="KZB8" s="92"/>
      <c r="KZC8" s="92"/>
      <c r="KZE8" s="92"/>
      <c r="KZF8" s="92"/>
      <c r="KZG8" s="92"/>
      <c r="KZI8" s="92"/>
      <c r="KZJ8" s="92"/>
      <c r="KZK8" s="92"/>
      <c r="KZM8" s="92"/>
      <c r="KZN8" s="92"/>
      <c r="KZO8" s="92"/>
      <c r="KZQ8" s="92"/>
      <c r="KZR8" s="92"/>
      <c r="KZS8" s="92"/>
      <c r="KZU8" s="92"/>
      <c r="KZV8" s="92"/>
      <c r="KZW8" s="92"/>
      <c r="KZY8" s="92"/>
      <c r="KZZ8" s="92"/>
      <c r="LAA8" s="92"/>
      <c r="LAC8" s="92"/>
      <c r="LAD8" s="92"/>
      <c r="LAE8" s="92"/>
      <c r="LAG8" s="92"/>
      <c r="LAH8" s="92"/>
      <c r="LAI8" s="92"/>
      <c r="LAK8" s="92"/>
      <c r="LAL8" s="92"/>
      <c r="LAM8" s="92"/>
      <c r="LAO8" s="92"/>
      <c r="LAP8" s="92"/>
      <c r="LAQ8" s="92"/>
      <c r="LAS8" s="92"/>
      <c r="LAT8" s="92"/>
      <c r="LAU8" s="92"/>
      <c r="LAW8" s="92"/>
      <c r="LAX8" s="92"/>
      <c r="LAY8" s="92"/>
      <c r="LBA8" s="92"/>
      <c r="LBB8" s="92"/>
      <c r="LBC8" s="92"/>
      <c r="LBE8" s="92"/>
      <c r="LBF8" s="92"/>
      <c r="LBG8" s="92"/>
      <c r="LBI8" s="92"/>
      <c r="LBJ8" s="92"/>
      <c r="LBK8" s="92"/>
      <c r="LBM8" s="92"/>
      <c r="LBN8" s="92"/>
      <c r="LBO8" s="92"/>
      <c r="LBQ8" s="92"/>
      <c r="LBR8" s="92"/>
      <c r="LBS8" s="92"/>
      <c r="LBU8" s="92"/>
      <c r="LBV8" s="92"/>
      <c r="LBW8" s="92"/>
      <c r="LBY8" s="92"/>
      <c r="LBZ8" s="92"/>
      <c r="LCA8" s="92"/>
      <c r="LCC8" s="92"/>
      <c r="LCD8" s="92"/>
      <c r="LCE8" s="92"/>
      <c r="LCG8" s="92"/>
      <c r="LCH8" s="92"/>
      <c r="LCI8" s="92"/>
      <c r="LCK8" s="92"/>
      <c r="LCL8" s="92"/>
      <c r="LCM8" s="92"/>
      <c r="LCO8" s="92"/>
      <c r="LCP8" s="92"/>
      <c r="LCQ8" s="92"/>
      <c r="LCS8" s="92"/>
      <c r="LCT8" s="92"/>
      <c r="LCU8" s="92"/>
      <c r="LCW8" s="92"/>
      <c r="LCX8" s="92"/>
      <c r="LCY8" s="92"/>
      <c r="LDA8" s="92"/>
      <c r="LDB8" s="92"/>
      <c r="LDC8" s="92"/>
      <c r="LDE8" s="92"/>
      <c r="LDF8" s="92"/>
      <c r="LDG8" s="92"/>
      <c r="LDI8" s="92"/>
      <c r="LDJ8" s="92"/>
      <c r="LDK8" s="92"/>
      <c r="LDM8" s="92"/>
      <c r="LDN8" s="92"/>
      <c r="LDO8" s="92"/>
      <c r="LDQ8" s="92"/>
      <c r="LDR8" s="92"/>
      <c r="LDS8" s="92"/>
      <c r="LDU8" s="92"/>
      <c r="LDV8" s="92"/>
      <c r="LDW8" s="92"/>
      <c r="LDY8" s="92"/>
      <c r="LDZ8" s="92"/>
      <c r="LEA8" s="92"/>
      <c r="LEC8" s="92"/>
      <c r="LED8" s="92"/>
      <c r="LEE8" s="92"/>
      <c r="LEG8" s="92"/>
      <c r="LEH8" s="92"/>
      <c r="LEI8" s="92"/>
      <c r="LEK8" s="92"/>
      <c r="LEL8" s="92"/>
      <c r="LEM8" s="92"/>
      <c r="LEO8" s="92"/>
      <c r="LEP8" s="92"/>
      <c r="LEQ8" s="92"/>
      <c r="LES8" s="92"/>
      <c r="LET8" s="92"/>
      <c r="LEU8" s="92"/>
      <c r="LEW8" s="92"/>
      <c r="LEX8" s="92"/>
      <c r="LEY8" s="92"/>
      <c r="LFA8" s="92"/>
      <c r="LFB8" s="92"/>
      <c r="LFC8" s="92"/>
      <c r="LFE8" s="92"/>
      <c r="LFF8" s="92"/>
      <c r="LFG8" s="92"/>
      <c r="LFI8" s="92"/>
      <c r="LFJ8" s="92"/>
      <c r="LFK8" s="92"/>
      <c r="LFM8" s="92"/>
      <c r="LFN8" s="92"/>
      <c r="LFO8" s="92"/>
      <c r="LFQ8" s="92"/>
      <c r="LFR8" s="92"/>
      <c r="LFS8" s="92"/>
      <c r="LFU8" s="92"/>
      <c r="LFV8" s="92"/>
      <c r="LFW8" s="92"/>
      <c r="LFY8" s="92"/>
      <c r="LFZ8" s="92"/>
      <c r="LGA8" s="92"/>
      <c r="LGC8" s="92"/>
      <c r="LGD8" s="92"/>
      <c r="LGE8" s="92"/>
      <c r="LGG8" s="92"/>
      <c r="LGH8" s="92"/>
      <c r="LGI8" s="92"/>
      <c r="LGK8" s="92"/>
      <c r="LGL8" s="92"/>
      <c r="LGM8" s="92"/>
      <c r="LGO8" s="92"/>
      <c r="LGP8" s="92"/>
      <c r="LGQ8" s="92"/>
      <c r="LGS8" s="92"/>
      <c r="LGT8" s="92"/>
      <c r="LGU8" s="92"/>
      <c r="LGW8" s="92"/>
      <c r="LGX8" s="92"/>
      <c r="LGY8" s="92"/>
      <c r="LHA8" s="92"/>
      <c r="LHB8" s="92"/>
      <c r="LHC8" s="92"/>
      <c r="LHE8" s="92"/>
      <c r="LHF8" s="92"/>
      <c r="LHG8" s="92"/>
      <c r="LHI8" s="92"/>
      <c r="LHJ8" s="92"/>
      <c r="LHK8" s="92"/>
      <c r="LHM8" s="92"/>
      <c r="LHN8" s="92"/>
      <c r="LHO8" s="92"/>
      <c r="LHQ8" s="92"/>
      <c r="LHR8" s="92"/>
      <c r="LHS8" s="92"/>
      <c r="LHU8" s="92"/>
      <c r="LHV8" s="92"/>
      <c r="LHW8" s="92"/>
      <c r="LHY8" s="92"/>
      <c r="LHZ8" s="92"/>
      <c r="LIA8" s="92"/>
      <c r="LIC8" s="92"/>
      <c r="LID8" s="92"/>
      <c r="LIE8" s="92"/>
      <c r="LIG8" s="92"/>
      <c r="LIH8" s="92"/>
      <c r="LII8" s="92"/>
      <c r="LIK8" s="92"/>
      <c r="LIL8" s="92"/>
      <c r="LIM8" s="92"/>
      <c r="LIO8" s="92"/>
      <c r="LIP8" s="92"/>
      <c r="LIQ8" s="92"/>
      <c r="LIS8" s="92"/>
      <c r="LIT8" s="92"/>
      <c r="LIU8" s="92"/>
      <c r="LIW8" s="92"/>
      <c r="LIX8" s="92"/>
      <c r="LIY8" s="92"/>
      <c r="LJA8" s="92"/>
      <c r="LJB8" s="92"/>
      <c r="LJC8" s="92"/>
      <c r="LJE8" s="92"/>
      <c r="LJF8" s="92"/>
      <c r="LJG8" s="92"/>
      <c r="LJI8" s="92"/>
      <c r="LJJ8" s="92"/>
      <c r="LJK8" s="92"/>
      <c r="LJM8" s="92"/>
      <c r="LJN8" s="92"/>
      <c r="LJO8" s="92"/>
      <c r="LJQ8" s="92"/>
      <c r="LJR8" s="92"/>
      <c r="LJS8" s="92"/>
      <c r="LJU8" s="92"/>
      <c r="LJV8" s="92"/>
      <c r="LJW8" s="92"/>
      <c r="LJY8" s="92"/>
      <c r="LJZ8" s="92"/>
      <c r="LKA8" s="92"/>
      <c r="LKC8" s="92"/>
      <c r="LKD8" s="92"/>
      <c r="LKE8" s="92"/>
      <c r="LKG8" s="92"/>
      <c r="LKH8" s="92"/>
      <c r="LKI8" s="92"/>
      <c r="LKK8" s="92"/>
      <c r="LKL8" s="92"/>
      <c r="LKM8" s="92"/>
      <c r="LKO8" s="92"/>
      <c r="LKP8" s="92"/>
      <c r="LKQ8" s="92"/>
      <c r="LKS8" s="92"/>
      <c r="LKT8" s="92"/>
      <c r="LKU8" s="92"/>
      <c r="LKW8" s="92"/>
      <c r="LKX8" s="92"/>
      <c r="LKY8" s="92"/>
      <c r="LLA8" s="92"/>
      <c r="LLB8" s="92"/>
      <c r="LLC8" s="92"/>
      <c r="LLE8" s="92"/>
      <c r="LLF8" s="92"/>
      <c r="LLG8" s="92"/>
      <c r="LLI8" s="92"/>
      <c r="LLJ8" s="92"/>
      <c r="LLK8" s="92"/>
      <c r="LLM8" s="92"/>
      <c r="LLN8" s="92"/>
      <c r="LLO8" s="92"/>
      <c r="LLQ8" s="92"/>
      <c r="LLR8" s="92"/>
      <c r="LLS8" s="92"/>
      <c r="LLU8" s="92"/>
      <c r="LLV8" s="92"/>
      <c r="LLW8" s="92"/>
      <c r="LLY8" s="92"/>
      <c r="LLZ8" s="92"/>
      <c r="LMA8" s="92"/>
      <c r="LMC8" s="92"/>
      <c r="LMD8" s="92"/>
      <c r="LME8" s="92"/>
      <c r="LMG8" s="92"/>
      <c r="LMH8" s="92"/>
      <c r="LMI8" s="92"/>
      <c r="LMK8" s="92"/>
      <c r="LML8" s="92"/>
      <c r="LMM8" s="92"/>
      <c r="LMO8" s="92"/>
      <c r="LMP8" s="92"/>
      <c r="LMQ8" s="92"/>
      <c r="LMS8" s="92"/>
      <c r="LMT8" s="92"/>
      <c r="LMU8" s="92"/>
      <c r="LMW8" s="92"/>
      <c r="LMX8" s="92"/>
      <c r="LMY8" s="92"/>
      <c r="LNA8" s="92"/>
      <c r="LNB8" s="92"/>
      <c r="LNC8" s="92"/>
      <c r="LNE8" s="92"/>
      <c r="LNF8" s="92"/>
      <c r="LNG8" s="92"/>
      <c r="LNI8" s="92"/>
      <c r="LNJ8" s="92"/>
      <c r="LNK8" s="92"/>
      <c r="LNM8" s="92"/>
      <c r="LNN8" s="92"/>
      <c r="LNO8" s="92"/>
      <c r="LNQ8" s="92"/>
      <c r="LNR8" s="92"/>
      <c r="LNS8" s="92"/>
      <c r="LNU8" s="92"/>
      <c r="LNV8" s="92"/>
      <c r="LNW8" s="92"/>
      <c r="LNY8" s="92"/>
      <c r="LNZ8" s="92"/>
      <c r="LOA8" s="92"/>
      <c r="LOC8" s="92"/>
      <c r="LOD8" s="92"/>
      <c r="LOE8" s="92"/>
      <c r="LOG8" s="92"/>
      <c r="LOH8" s="92"/>
      <c r="LOI8" s="92"/>
      <c r="LOK8" s="92"/>
      <c r="LOL8" s="92"/>
      <c r="LOM8" s="92"/>
      <c r="LOO8" s="92"/>
      <c r="LOP8" s="92"/>
      <c r="LOQ8" s="92"/>
      <c r="LOS8" s="92"/>
      <c r="LOT8" s="92"/>
      <c r="LOU8" s="92"/>
      <c r="LOW8" s="92"/>
      <c r="LOX8" s="92"/>
      <c r="LOY8" s="92"/>
      <c r="LPA8" s="92"/>
      <c r="LPB8" s="92"/>
      <c r="LPC8" s="92"/>
      <c r="LPE8" s="92"/>
      <c r="LPF8" s="92"/>
      <c r="LPG8" s="92"/>
      <c r="LPI8" s="92"/>
      <c r="LPJ8" s="92"/>
      <c r="LPK8" s="92"/>
      <c r="LPM8" s="92"/>
      <c r="LPN8" s="92"/>
      <c r="LPO8" s="92"/>
      <c r="LPQ8" s="92"/>
      <c r="LPR8" s="92"/>
      <c r="LPS8" s="92"/>
      <c r="LPU8" s="92"/>
      <c r="LPV8" s="92"/>
      <c r="LPW8" s="92"/>
      <c r="LPY8" s="92"/>
      <c r="LPZ8" s="92"/>
      <c r="LQA8" s="92"/>
      <c r="LQC8" s="92"/>
      <c r="LQD8" s="92"/>
      <c r="LQE8" s="92"/>
      <c r="LQG8" s="92"/>
      <c r="LQH8" s="92"/>
      <c r="LQI8" s="92"/>
      <c r="LQK8" s="92"/>
      <c r="LQL8" s="92"/>
      <c r="LQM8" s="92"/>
      <c r="LQO8" s="92"/>
      <c r="LQP8" s="92"/>
      <c r="LQQ8" s="92"/>
      <c r="LQS8" s="92"/>
      <c r="LQT8" s="92"/>
      <c r="LQU8" s="92"/>
      <c r="LQW8" s="92"/>
      <c r="LQX8" s="92"/>
      <c r="LQY8" s="92"/>
      <c r="LRA8" s="92"/>
      <c r="LRB8" s="92"/>
      <c r="LRC8" s="92"/>
      <c r="LRE8" s="92"/>
      <c r="LRF8" s="92"/>
      <c r="LRG8" s="92"/>
      <c r="LRI8" s="92"/>
      <c r="LRJ8" s="92"/>
      <c r="LRK8" s="92"/>
      <c r="LRM8" s="92"/>
      <c r="LRN8" s="92"/>
      <c r="LRO8" s="92"/>
      <c r="LRQ8" s="92"/>
      <c r="LRR8" s="92"/>
      <c r="LRS8" s="92"/>
      <c r="LRU8" s="92"/>
      <c r="LRV8" s="92"/>
      <c r="LRW8" s="92"/>
      <c r="LRY8" s="92"/>
      <c r="LRZ8" s="92"/>
      <c r="LSA8" s="92"/>
      <c r="LSC8" s="92"/>
      <c r="LSD8" s="92"/>
      <c r="LSE8" s="92"/>
      <c r="LSG8" s="92"/>
      <c r="LSH8" s="92"/>
      <c r="LSI8" s="92"/>
      <c r="LSK8" s="92"/>
      <c r="LSL8" s="92"/>
      <c r="LSM8" s="92"/>
      <c r="LSO8" s="92"/>
      <c r="LSP8" s="92"/>
      <c r="LSQ8" s="92"/>
      <c r="LSS8" s="92"/>
      <c r="LST8" s="92"/>
      <c r="LSU8" s="92"/>
      <c r="LSW8" s="92"/>
      <c r="LSX8" s="92"/>
      <c r="LSY8" s="92"/>
      <c r="LTA8" s="92"/>
      <c r="LTB8" s="92"/>
      <c r="LTC8" s="92"/>
      <c r="LTE8" s="92"/>
      <c r="LTF8" s="92"/>
      <c r="LTG8" s="92"/>
      <c r="LTI8" s="92"/>
      <c r="LTJ8" s="92"/>
      <c r="LTK8" s="92"/>
      <c r="LTM8" s="92"/>
      <c r="LTN8" s="92"/>
      <c r="LTO8" s="92"/>
      <c r="LTQ8" s="92"/>
      <c r="LTR8" s="92"/>
      <c r="LTS8" s="92"/>
      <c r="LTU8" s="92"/>
      <c r="LTV8" s="92"/>
      <c r="LTW8" s="92"/>
      <c r="LTY8" s="92"/>
      <c r="LTZ8" s="92"/>
      <c r="LUA8" s="92"/>
      <c r="LUC8" s="92"/>
      <c r="LUD8" s="92"/>
      <c r="LUE8" s="92"/>
      <c r="LUG8" s="92"/>
      <c r="LUH8" s="92"/>
      <c r="LUI8" s="92"/>
      <c r="LUK8" s="92"/>
      <c r="LUL8" s="92"/>
      <c r="LUM8" s="92"/>
      <c r="LUO8" s="92"/>
      <c r="LUP8" s="92"/>
      <c r="LUQ8" s="92"/>
      <c r="LUS8" s="92"/>
      <c r="LUT8" s="92"/>
      <c r="LUU8" s="92"/>
      <c r="LUW8" s="92"/>
      <c r="LUX8" s="92"/>
      <c r="LUY8" s="92"/>
      <c r="LVA8" s="92"/>
      <c r="LVB8" s="92"/>
      <c r="LVC8" s="92"/>
      <c r="LVE8" s="92"/>
      <c r="LVF8" s="92"/>
      <c r="LVG8" s="92"/>
      <c r="LVI8" s="92"/>
      <c r="LVJ8" s="92"/>
      <c r="LVK8" s="92"/>
      <c r="LVM8" s="92"/>
      <c r="LVN8" s="92"/>
      <c r="LVO8" s="92"/>
      <c r="LVQ8" s="92"/>
      <c r="LVR8" s="92"/>
      <c r="LVS8" s="92"/>
      <c r="LVU8" s="92"/>
      <c r="LVV8" s="92"/>
      <c r="LVW8" s="92"/>
      <c r="LVY8" s="92"/>
      <c r="LVZ8" s="92"/>
      <c r="LWA8" s="92"/>
      <c r="LWC8" s="92"/>
      <c r="LWD8" s="92"/>
      <c r="LWE8" s="92"/>
      <c r="LWG8" s="92"/>
      <c r="LWH8" s="92"/>
      <c r="LWI8" s="92"/>
      <c r="LWK8" s="92"/>
      <c r="LWL8" s="92"/>
      <c r="LWM8" s="92"/>
      <c r="LWO8" s="92"/>
      <c r="LWP8" s="92"/>
      <c r="LWQ8" s="92"/>
      <c r="LWS8" s="92"/>
      <c r="LWT8" s="92"/>
      <c r="LWU8" s="92"/>
      <c r="LWW8" s="92"/>
      <c r="LWX8" s="92"/>
      <c r="LWY8" s="92"/>
      <c r="LXA8" s="92"/>
      <c r="LXB8" s="92"/>
      <c r="LXC8" s="92"/>
      <c r="LXE8" s="92"/>
      <c r="LXF8" s="92"/>
      <c r="LXG8" s="92"/>
      <c r="LXI8" s="92"/>
      <c r="LXJ8" s="92"/>
      <c r="LXK8" s="92"/>
      <c r="LXM8" s="92"/>
      <c r="LXN8" s="92"/>
      <c r="LXO8" s="92"/>
      <c r="LXQ8" s="92"/>
      <c r="LXR8" s="92"/>
      <c r="LXS8" s="92"/>
      <c r="LXU8" s="92"/>
      <c r="LXV8" s="92"/>
      <c r="LXW8" s="92"/>
      <c r="LXY8" s="92"/>
      <c r="LXZ8" s="92"/>
      <c r="LYA8" s="92"/>
      <c r="LYC8" s="92"/>
      <c r="LYD8" s="92"/>
      <c r="LYE8" s="92"/>
      <c r="LYG8" s="92"/>
      <c r="LYH8" s="92"/>
      <c r="LYI8" s="92"/>
      <c r="LYK8" s="92"/>
      <c r="LYL8" s="92"/>
      <c r="LYM8" s="92"/>
      <c r="LYO8" s="92"/>
      <c r="LYP8" s="92"/>
      <c r="LYQ8" s="92"/>
      <c r="LYS8" s="92"/>
      <c r="LYT8" s="92"/>
      <c r="LYU8" s="92"/>
      <c r="LYW8" s="92"/>
      <c r="LYX8" s="92"/>
      <c r="LYY8" s="92"/>
      <c r="LZA8" s="92"/>
      <c r="LZB8" s="92"/>
      <c r="LZC8" s="92"/>
      <c r="LZE8" s="92"/>
      <c r="LZF8" s="92"/>
      <c r="LZG8" s="92"/>
      <c r="LZI8" s="92"/>
      <c r="LZJ8" s="92"/>
      <c r="LZK8" s="92"/>
      <c r="LZM8" s="92"/>
      <c r="LZN8" s="92"/>
      <c r="LZO8" s="92"/>
      <c r="LZQ8" s="92"/>
      <c r="LZR8" s="92"/>
      <c r="LZS8" s="92"/>
      <c r="LZU8" s="92"/>
      <c r="LZV8" s="92"/>
      <c r="LZW8" s="92"/>
      <c r="LZY8" s="92"/>
      <c r="LZZ8" s="92"/>
      <c r="MAA8" s="92"/>
      <c r="MAC8" s="92"/>
      <c r="MAD8" s="92"/>
      <c r="MAE8" s="92"/>
      <c r="MAG8" s="92"/>
      <c r="MAH8" s="92"/>
      <c r="MAI8" s="92"/>
      <c r="MAK8" s="92"/>
      <c r="MAL8" s="92"/>
      <c r="MAM8" s="92"/>
      <c r="MAO8" s="92"/>
      <c r="MAP8" s="92"/>
      <c r="MAQ8" s="92"/>
      <c r="MAS8" s="92"/>
      <c r="MAT8" s="92"/>
      <c r="MAU8" s="92"/>
      <c r="MAW8" s="92"/>
      <c r="MAX8" s="92"/>
      <c r="MAY8" s="92"/>
      <c r="MBA8" s="92"/>
      <c r="MBB8" s="92"/>
      <c r="MBC8" s="92"/>
      <c r="MBE8" s="92"/>
      <c r="MBF8" s="92"/>
      <c r="MBG8" s="92"/>
      <c r="MBI8" s="92"/>
      <c r="MBJ8" s="92"/>
      <c r="MBK8" s="92"/>
      <c r="MBM8" s="92"/>
      <c r="MBN8" s="92"/>
      <c r="MBO8" s="92"/>
      <c r="MBQ8" s="92"/>
      <c r="MBR8" s="92"/>
      <c r="MBS8" s="92"/>
      <c r="MBU8" s="92"/>
      <c r="MBV8" s="92"/>
      <c r="MBW8" s="92"/>
      <c r="MBY8" s="92"/>
      <c r="MBZ8" s="92"/>
      <c r="MCA8" s="92"/>
      <c r="MCC8" s="92"/>
      <c r="MCD8" s="92"/>
      <c r="MCE8" s="92"/>
      <c r="MCG8" s="92"/>
      <c r="MCH8" s="92"/>
      <c r="MCI8" s="92"/>
      <c r="MCK8" s="92"/>
      <c r="MCL8" s="92"/>
      <c r="MCM8" s="92"/>
      <c r="MCO8" s="92"/>
      <c r="MCP8" s="92"/>
      <c r="MCQ8" s="92"/>
      <c r="MCS8" s="92"/>
      <c r="MCT8" s="92"/>
      <c r="MCU8" s="92"/>
      <c r="MCW8" s="92"/>
      <c r="MCX8" s="92"/>
      <c r="MCY8" s="92"/>
      <c r="MDA8" s="92"/>
      <c r="MDB8" s="92"/>
      <c r="MDC8" s="92"/>
      <c r="MDE8" s="92"/>
      <c r="MDF8" s="92"/>
      <c r="MDG8" s="92"/>
      <c r="MDI8" s="92"/>
      <c r="MDJ8" s="92"/>
      <c r="MDK8" s="92"/>
      <c r="MDM8" s="92"/>
      <c r="MDN8" s="92"/>
      <c r="MDO8" s="92"/>
      <c r="MDQ8" s="92"/>
      <c r="MDR8" s="92"/>
      <c r="MDS8" s="92"/>
      <c r="MDU8" s="92"/>
      <c r="MDV8" s="92"/>
      <c r="MDW8" s="92"/>
      <c r="MDY8" s="92"/>
      <c r="MDZ8" s="92"/>
      <c r="MEA8" s="92"/>
      <c r="MEC8" s="92"/>
      <c r="MED8" s="92"/>
      <c r="MEE8" s="92"/>
      <c r="MEG8" s="92"/>
      <c r="MEH8" s="92"/>
      <c r="MEI8" s="92"/>
      <c r="MEK8" s="92"/>
      <c r="MEL8" s="92"/>
      <c r="MEM8" s="92"/>
      <c r="MEO8" s="92"/>
      <c r="MEP8" s="92"/>
      <c r="MEQ8" s="92"/>
      <c r="MES8" s="92"/>
      <c r="MET8" s="92"/>
      <c r="MEU8" s="92"/>
      <c r="MEW8" s="92"/>
      <c r="MEX8" s="92"/>
      <c r="MEY8" s="92"/>
      <c r="MFA8" s="92"/>
      <c r="MFB8" s="92"/>
      <c r="MFC8" s="92"/>
      <c r="MFE8" s="92"/>
      <c r="MFF8" s="92"/>
      <c r="MFG8" s="92"/>
      <c r="MFI8" s="92"/>
      <c r="MFJ8" s="92"/>
      <c r="MFK8" s="92"/>
      <c r="MFM8" s="92"/>
      <c r="MFN8" s="92"/>
      <c r="MFO8" s="92"/>
      <c r="MFQ8" s="92"/>
      <c r="MFR8" s="92"/>
      <c r="MFS8" s="92"/>
      <c r="MFU8" s="92"/>
      <c r="MFV8" s="92"/>
      <c r="MFW8" s="92"/>
      <c r="MFY8" s="92"/>
      <c r="MFZ8" s="92"/>
      <c r="MGA8" s="92"/>
      <c r="MGC8" s="92"/>
      <c r="MGD8" s="92"/>
      <c r="MGE8" s="92"/>
      <c r="MGG8" s="92"/>
      <c r="MGH8" s="92"/>
      <c r="MGI8" s="92"/>
      <c r="MGK8" s="92"/>
      <c r="MGL8" s="92"/>
      <c r="MGM8" s="92"/>
      <c r="MGO8" s="92"/>
      <c r="MGP8" s="92"/>
      <c r="MGQ8" s="92"/>
      <c r="MGS8" s="92"/>
      <c r="MGT8" s="92"/>
      <c r="MGU8" s="92"/>
      <c r="MGW8" s="92"/>
      <c r="MGX8" s="92"/>
      <c r="MGY8" s="92"/>
      <c r="MHA8" s="92"/>
      <c r="MHB8" s="92"/>
      <c r="MHC8" s="92"/>
      <c r="MHE8" s="92"/>
      <c r="MHF8" s="92"/>
      <c r="MHG8" s="92"/>
      <c r="MHI8" s="92"/>
      <c r="MHJ8" s="92"/>
      <c r="MHK8" s="92"/>
      <c r="MHM8" s="92"/>
      <c r="MHN8" s="92"/>
      <c r="MHO8" s="92"/>
      <c r="MHQ8" s="92"/>
      <c r="MHR8" s="92"/>
      <c r="MHS8" s="92"/>
      <c r="MHU8" s="92"/>
      <c r="MHV8" s="92"/>
      <c r="MHW8" s="92"/>
      <c r="MHY8" s="92"/>
      <c r="MHZ8" s="92"/>
      <c r="MIA8" s="92"/>
      <c r="MIC8" s="92"/>
      <c r="MID8" s="92"/>
      <c r="MIE8" s="92"/>
      <c r="MIG8" s="92"/>
      <c r="MIH8" s="92"/>
      <c r="MII8" s="92"/>
      <c r="MIK8" s="92"/>
      <c r="MIL8" s="92"/>
      <c r="MIM8" s="92"/>
      <c r="MIO8" s="92"/>
      <c r="MIP8" s="92"/>
      <c r="MIQ8" s="92"/>
      <c r="MIS8" s="92"/>
      <c r="MIT8" s="92"/>
      <c r="MIU8" s="92"/>
      <c r="MIW8" s="92"/>
      <c r="MIX8" s="92"/>
      <c r="MIY8" s="92"/>
      <c r="MJA8" s="92"/>
      <c r="MJB8" s="92"/>
      <c r="MJC8" s="92"/>
      <c r="MJE8" s="92"/>
      <c r="MJF8" s="92"/>
      <c r="MJG8" s="92"/>
      <c r="MJI8" s="92"/>
      <c r="MJJ8" s="92"/>
      <c r="MJK8" s="92"/>
      <c r="MJM8" s="92"/>
      <c r="MJN8" s="92"/>
      <c r="MJO8" s="92"/>
      <c r="MJQ8" s="92"/>
      <c r="MJR8" s="92"/>
      <c r="MJS8" s="92"/>
      <c r="MJU8" s="92"/>
      <c r="MJV8" s="92"/>
      <c r="MJW8" s="92"/>
      <c r="MJY8" s="92"/>
      <c r="MJZ8" s="92"/>
      <c r="MKA8" s="92"/>
      <c r="MKC8" s="92"/>
      <c r="MKD8" s="92"/>
      <c r="MKE8" s="92"/>
      <c r="MKG8" s="92"/>
      <c r="MKH8" s="92"/>
      <c r="MKI8" s="92"/>
      <c r="MKK8" s="92"/>
      <c r="MKL8" s="92"/>
      <c r="MKM8" s="92"/>
      <c r="MKO8" s="92"/>
      <c r="MKP8" s="92"/>
      <c r="MKQ8" s="92"/>
      <c r="MKS8" s="92"/>
      <c r="MKT8" s="92"/>
      <c r="MKU8" s="92"/>
      <c r="MKW8" s="92"/>
      <c r="MKX8" s="92"/>
      <c r="MKY8" s="92"/>
      <c r="MLA8" s="92"/>
      <c r="MLB8" s="92"/>
      <c r="MLC8" s="92"/>
      <c r="MLE8" s="92"/>
      <c r="MLF8" s="92"/>
      <c r="MLG8" s="92"/>
      <c r="MLI8" s="92"/>
      <c r="MLJ8" s="92"/>
      <c r="MLK8" s="92"/>
      <c r="MLM8" s="92"/>
      <c r="MLN8" s="92"/>
      <c r="MLO8" s="92"/>
      <c r="MLQ8" s="92"/>
      <c r="MLR8" s="92"/>
      <c r="MLS8" s="92"/>
      <c r="MLU8" s="92"/>
      <c r="MLV8" s="92"/>
      <c r="MLW8" s="92"/>
      <c r="MLY8" s="92"/>
      <c r="MLZ8" s="92"/>
      <c r="MMA8" s="92"/>
      <c r="MMC8" s="92"/>
      <c r="MMD8" s="92"/>
      <c r="MME8" s="92"/>
      <c r="MMG8" s="92"/>
      <c r="MMH8" s="92"/>
      <c r="MMI8" s="92"/>
      <c r="MMK8" s="92"/>
      <c r="MML8" s="92"/>
      <c r="MMM8" s="92"/>
      <c r="MMO8" s="92"/>
      <c r="MMP8" s="92"/>
      <c r="MMQ8" s="92"/>
      <c r="MMS8" s="92"/>
      <c r="MMT8" s="92"/>
      <c r="MMU8" s="92"/>
      <c r="MMW8" s="92"/>
      <c r="MMX8" s="92"/>
      <c r="MMY8" s="92"/>
      <c r="MNA8" s="92"/>
      <c r="MNB8" s="92"/>
      <c r="MNC8" s="92"/>
      <c r="MNE8" s="92"/>
      <c r="MNF8" s="92"/>
      <c r="MNG8" s="92"/>
      <c r="MNI8" s="92"/>
      <c r="MNJ8" s="92"/>
      <c r="MNK8" s="92"/>
      <c r="MNM8" s="92"/>
      <c r="MNN8" s="92"/>
      <c r="MNO8" s="92"/>
      <c r="MNQ8" s="92"/>
      <c r="MNR8" s="92"/>
      <c r="MNS8" s="92"/>
      <c r="MNU8" s="92"/>
      <c r="MNV8" s="92"/>
      <c r="MNW8" s="92"/>
      <c r="MNY8" s="92"/>
      <c r="MNZ8" s="92"/>
      <c r="MOA8" s="92"/>
      <c r="MOC8" s="92"/>
      <c r="MOD8" s="92"/>
      <c r="MOE8" s="92"/>
      <c r="MOG8" s="92"/>
      <c r="MOH8" s="92"/>
      <c r="MOI8" s="92"/>
      <c r="MOK8" s="92"/>
      <c r="MOL8" s="92"/>
      <c r="MOM8" s="92"/>
      <c r="MOO8" s="92"/>
      <c r="MOP8" s="92"/>
      <c r="MOQ8" s="92"/>
      <c r="MOS8" s="92"/>
      <c r="MOT8" s="92"/>
      <c r="MOU8" s="92"/>
      <c r="MOW8" s="92"/>
      <c r="MOX8" s="92"/>
      <c r="MOY8" s="92"/>
      <c r="MPA8" s="92"/>
      <c r="MPB8" s="92"/>
      <c r="MPC8" s="92"/>
      <c r="MPE8" s="92"/>
      <c r="MPF8" s="92"/>
      <c r="MPG8" s="92"/>
      <c r="MPI8" s="92"/>
      <c r="MPJ8" s="92"/>
      <c r="MPK8" s="92"/>
      <c r="MPM8" s="92"/>
      <c r="MPN8" s="92"/>
      <c r="MPO8" s="92"/>
      <c r="MPQ8" s="92"/>
      <c r="MPR8" s="92"/>
      <c r="MPS8" s="92"/>
      <c r="MPU8" s="92"/>
      <c r="MPV8" s="92"/>
      <c r="MPW8" s="92"/>
      <c r="MPY8" s="92"/>
      <c r="MPZ8" s="92"/>
      <c r="MQA8" s="92"/>
      <c r="MQC8" s="92"/>
      <c r="MQD8" s="92"/>
      <c r="MQE8" s="92"/>
      <c r="MQG8" s="92"/>
      <c r="MQH8" s="92"/>
      <c r="MQI8" s="92"/>
      <c r="MQK8" s="92"/>
      <c r="MQL8" s="92"/>
      <c r="MQM8" s="92"/>
      <c r="MQO8" s="92"/>
      <c r="MQP8" s="92"/>
      <c r="MQQ8" s="92"/>
      <c r="MQS8" s="92"/>
      <c r="MQT8" s="92"/>
      <c r="MQU8" s="92"/>
      <c r="MQW8" s="92"/>
      <c r="MQX8" s="92"/>
      <c r="MQY8" s="92"/>
      <c r="MRA8" s="92"/>
      <c r="MRB8" s="92"/>
      <c r="MRC8" s="92"/>
      <c r="MRE8" s="92"/>
      <c r="MRF8" s="92"/>
      <c r="MRG8" s="92"/>
      <c r="MRI8" s="92"/>
      <c r="MRJ8" s="92"/>
      <c r="MRK8" s="92"/>
      <c r="MRM8" s="92"/>
      <c r="MRN8" s="92"/>
      <c r="MRO8" s="92"/>
      <c r="MRQ8" s="92"/>
      <c r="MRR8" s="92"/>
      <c r="MRS8" s="92"/>
      <c r="MRU8" s="92"/>
      <c r="MRV8" s="92"/>
      <c r="MRW8" s="92"/>
      <c r="MRY8" s="92"/>
      <c r="MRZ8" s="92"/>
      <c r="MSA8" s="92"/>
      <c r="MSC8" s="92"/>
      <c r="MSD8" s="92"/>
      <c r="MSE8" s="92"/>
      <c r="MSG8" s="92"/>
      <c r="MSH8" s="92"/>
      <c r="MSI8" s="92"/>
      <c r="MSK8" s="92"/>
      <c r="MSL8" s="92"/>
      <c r="MSM8" s="92"/>
      <c r="MSO8" s="92"/>
      <c r="MSP8" s="92"/>
      <c r="MSQ8" s="92"/>
      <c r="MSS8" s="92"/>
      <c r="MST8" s="92"/>
      <c r="MSU8" s="92"/>
      <c r="MSW8" s="92"/>
      <c r="MSX8" s="92"/>
      <c r="MSY8" s="92"/>
      <c r="MTA8" s="92"/>
      <c r="MTB8" s="92"/>
      <c r="MTC8" s="92"/>
      <c r="MTE8" s="92"/>
      <c r="MTF8" s="92"/>
      <c r="MTG8" s="92"/>
      <c r="MTI8" s="92"/>
      <c r="MTJ8" s="92"/>
      <c r="MTK8" s="92"/>
      <c r="MTM8" s="92"/>
      <c r="MTN8" s="92"/>
      <c r="MTO8" s="92"/>
      <c r="MTQ8" s="92"/>
      <c r="MTR8" s="92"/>
      <c r="MTS8" s="92"/>
      <c r="MTU8" s="92"/>
      <c r="MTV8" s="92"/>
      <c r="MTW8" s="92"/>
      <c r="MTY8" s="92"/>
      <c r="MTZ8" s="92"/>
      <c r="MUA8" s="92"/>
      <c r="MUC8" s="92"/>
      <c r="MUD8" s="92"/>
      <c r="MUE8" s="92"/>
      <c r="MUG8" s="92"/>
      <c r="MUH8" s="92"/>
      <c r="MUI8" s="92"/>
      <c r="MUK8" s="92"/>
      <c r="MUL8" s="92"/>
      <c r="MUM8" s="92"/>
      <c r="MUO8" s="92"/>
      <c r="MUP8" s="92"/>
      <c r="MUQ8" s="92"/>
      <c r="MUS8" s="92"/>
      <c r="MUT8" s="92"/>
      <c r="MUU8" s="92"/>
      <c r="MUW8" s="92"/>
      <c r="MUX8" s="92"/>
      <c r="MUY8" s="92"/>
      <c r="MVA8" s="92"/>
      <c r="MVB8" s="92"/>
      <c r="MVC8" s="92"/>
      <c r="MVE8" s="92"/>
      <c r="MVF8" s="92"/>
      <c r="MVG8" s="92"/>
      <c r="MVI8" s="92"/>
      <c r="MVJ8" s="92"/>
      <c r="MVK8" s="92"/>
      <c r="MVM8" s="92"/>
      <c r="MVN8" s="92"/>
      <c r="MVO8" s="92"/>
      <c r="MVQ8" s="92"/>
      <c r="MVR8" s="92"/>
      <c r="MVS8" s="92"/>
      <c r="MVU8" s="92"/>
      <c r="MVV8" s="92"/>
      <c r="MVW8" s="92"/>
      <c r="MVY8" s="92"/>
      <c r="MVZ8" s="92"/>
      <c r="MWA8" s="92"/>
      <c r="MWC8" s="92"/>
      <c r="MWD8" s="92"/>
      <c r="MWE8" s="92"/>
      <c r="MWG8" s="92"/>
      <c r="MWH8" s="92"/>
      <c r="MWI8" s="92"/>
      <c r="MWK8" s="92"/>
      <c r="MWL8" s="92"/>
      <c r="MWM8" s="92"/>
      <c r="MWO8" s="92"/>
      <c r="MWP8" s="92"/>
      <c r="MWQ8" s="92"/>
      <c r="MWS8" s="92"/>
      <c r="MWT8" s="92"/>
      <c r="MWU8" s="92"/>
      <c r="MWW8" s="92"/>
      <c r="MWX8" s="92"/>
      <c r="MWY8" s="92"/>
      <c r="MXA8" s="92"/>
      <c r="MXB8" s="92"/>
      <c r="MXC8" s="92"/>
      <c r="MXE8" s="92"/>
      <c r="MXF8" s="92"/>
      <c r="MXG8" s="92"/>
      <c r="MXI8" s="92"/>
      <c r="MXJ8" s="92"/>
      <c r="MXK8" s="92"/>
      <c r="MXM8" s="92"/>
      <c r="MXN8" s="92"/>
      <c r="MXO8" s="92"/>
      <c r="MXQ8" s="92"/>
      <c r="MXR8" s="92"/>
      <c r="MXS8" s="92"/>
      <c r="MXU8" s="92"/>
      <c r="MXV8" s="92"/>
      <c r="MXW8" s="92"/>
      <c r="MXY8" s="92"/>
      <c r="MXZ8" s="92"/>
      <c r="MYA8" s="92"/>
      <c r="MYC8" s="92"/>
      <c r="MYD8" s="92"/>
      <c r="MYE8" s="92"/>
      <c r="MYG8" s="92"/>
      <c r="MYH8" s="92"/>
      <c r="MYI8" s="92"/>
      <c r="MYK8" s="92"/>
      <c r="MYL8" s="92"/>
      <c r="MYM8" s="92"/>
      <c r="MYO8" s="92"/>
      <c r="MYP8" s="92"/>
      <c r="MYQ8" s="92"/>
      <c r="MYS8" s="92"/>
      <c r="MYT8" s="92"/>
      <c r="MYU8" s="92"/>
      <c r="MYW8" s="92"/>
      <c r="MYX8" s="92"/>
      <c r="MYY8" s="92"/>
      <c r="MZA8" s="92"/>
      <c r="MZB8" s="92"/>
      <c r="MZC8" s="92"/>
      <c r="MZE8" s="92"/>
      <c r="MZF8" s="92"/>
      <c r="MZG8" s="92"/>
      <c r="MZI8" s="92"/>
      <c r="MZJ8" s="92"/>
      <c r="MZK8" s="92"/>
      <c r="MZM8" s="92"/>
      <c r="MZN8" s="92"/>
      <c r="MZO8" s="92"/>
      <c r="MZQ8" s="92"/>
      <c r="MZR8" s="92"/>
      <c r="MZS8" s="92"/>
      <c r="MZU8" s="92"/>
      <c r="MZV8" s="92"/>
      <c r="MZW8" s="92"/>
      <c r="MZY8" s="92"/>
      <c r="MZZ8" s="92"/>
      <c r="NAA8" s="92"/>
      <c r="NAC8" s="92"/>
      <c r="NAD8" s="92"/>
      <c r="NAE8" s="92"/>
      <c r="NAG8" s="92"/>
      <c r="NAH8" s="92"/>
      <c r="NAI8" s="92"/>
      <c r="NAK8" s="92"/>
      <c r="NAL8" s="92"/>
      <c r="NAM8" s="92"/>
      <c r="NAO8" s="92"/>
      <c r="NAP8" s="92"/>
      <c r="NAQ8" s="92"/>
      <c r="NAS8" s="92"/>
      <c r="NAT8" s="92"/>
      <c r="NAU8" s="92"/>
      <c r="NAW8" s="92"/>
      <c r="NAX8" s="92"/>
      <c r="NAY8" s="92"/>
      <c r="NBA8" s="92"/>
      <c r="NBB8" s="92"/>
      <c r="NBC8" s="92"/>
      <c r="NBE8" s="92"/>
      <c r="NBF8" s="92"/>
      <c r="NBG8" s="92"/>
      <c r="NBI8" s="92"/>
      <c r="NBJ8" s="92"/>
      <c r="NBK8" s="92"/>
      <c r="NBM8" s="92"/>
      <c r="NBN8" s="92"/>
      <c r="NBO8" s="92"/>
      <c r="NBQ8" s="92"/>
      <c r="NBR8" s="92"/>
      <c r="NBS8" s="92"/>
      <c r="NBU8" s="92"/>
      <c r="NBV8" s="92"/>
      <c r="NBW8" s="92"/>
      <c r="NBY8" s="92"/>
      <c r="NBZ8" s="92"/>
      <c r="NCA8" s="92"/>
      <c r="NCC8" s="92"/>
      <c r="NCD8" s="92"/>
      <c r="NCE8" s="92"/>
      <c r="NCG8" s="92"/>
      <c r="NCH8" s="92"/>
      <c r="NCI8" s="92"/>
      <c r="NCK8" s="92"/>
      <c r="NCL8" s="92"/>
      <c r="NCM8" s="92"/>
      <c r="NCO8" s="92"/>
      <c r="NCP8" s="92"/>
      <c r="NCQ8" s="92"/>
      <c r="NCS8" s="92"/>
      <c r="NCT8" s="92"/>
      <c r="NCU8" s="92"/>
      <c r="NCW8" s="92"/>
      <c r="NCX8" s="92"/>
      <c r="NCY8" s="92"/>
      <c r="NDA8" s="92"/>
      <c r="NDB8" s="92"/>
      <c r="NDC8" s="92"/>
      <c r="NDE8" s="92"/>
      <c r="NDF8" s="92"/>
      <c r="NDG8" s="92"/>
      <c r="NDI8" s="92"/>
      <c r="NDJ8" s="92"/>
      <c r="NDK8" s="92"/>
      <c r="NDM8" s="92"/>
      <c r="NDN8" s="92"/>
      <c r="NDO8" s="92"/>
      <c r="NDQ8" s="92"/>
      <c r="NDR8" s="92"/>
      <c r="NDS8" s="92"/>
      <c r="NDU8" s="92"/>
      <c r="NDV8" s="92"/>
      <c r="NDW8" s="92"/>
      <c r="NDY8" s="92"/>
      <c r="NDZ8" s="92"/>
      <c r="NEA8" s="92"/>
      <c r="NEC8" s="92"/>
      <c r="NED8" s="92"/>
      <c r="NEE8" s="92"/>
      <c r="NEG8" s="92"/>
      <c r="NEH8" s="92"/>
      <c r="NEI8" s="92"/>
      <c r="NEK8" s="92"/>
      <c r="NEL8" s="92"/>
      <c r="NEM8" s="92"/>
      <c r="NEO8" s="92"/>
      <c r="NEP8" s="92"/>
      <c r="NEQ8" s="92"/>
      <c r="NES8" s="92"/>
      <c r="NET8" s="92"/>
      <c r="NEU8" s="92"/>
      <c r="NEW8" s="92"/>
      <c r="NEX8" s="92"/>
      <c r="NEY8" s="92"/>
      <c r="NFA8" s="92"/>
      <c r="NFB8" s="92"/>
      <c r="NFC8" s="92"/>
      <c r="NFE8" s="92"/>
      <c r="NFF8" s="92"/>
      <c r="NFG8" s="92"/>
      <c r="NFI8" s="92"/>
      <c r="NFJ8" s="92"/>
      <c r="NFK8" s="92"/>
      <c r="NFM8" s="92"/>
      <c r="NFN8" s="92"/>
      <c r="NFO8" s="92"/>
      <c r="NFQ8" s="92"/>
      <c r="NFR8" s="92"/>
      <c r="NFS8" s="92"/>
      <c r="NFU8" s="92"/>
      <c r="NFV8" s="92"/>
      <c r="NFW8" s="92"/>
      <c r="NFY8" s="92"/>
      <c r="NFZ8" s="92"/>
      <c r="NGA8" s="92"/>
      <c r="NGC8" s="92"/>
      <c r="NGD8" s="92"/>
      <c r="NGE8" s="92"/>
      <c r="NGG8" s="92"/>
      <c r="NGH8" s="92"/>
      <c r="NGI8" s="92"/>
      <c r="NGK8" s="92"/>
      <c r="NGL8" s="92"/>
      <c r="NGM8" s="92"/>
      <c r="NGO8" s="92"/>
      <c r="NGP8" s="92"/>
      <c r="NGQ8" s="92"/>
      <c r="NGS8" s="92"/>
      <c r="NGT8" s="92"/>
      <c r="NGU8" s="92"/>
      <c r="NGW8" s="92"/>
      <c r="NGX8" s="92"/>
      <c r="NGY8" s="92"/>
      <c r="NHA8" s="92"/>
      <c r="NHB8" s="92"/>
      <c r="NHC8" s="92"/>
      <c r="NHE8" s="92"/>
      <c r="NHF8" s="92"/>
      <c r="NHG8" s="92"/>
      <c r="NHI8" s="92"/>
      <c r="NHJ8" s="92"/>
      <c r="NHK8" s="92"/>
      <c r="NHM8" s="92"/>
      <c r="NHN8" s="92"/>
      <c r="NHO8" s="92"/>
      <c r="NHQ8" s="92"/>
      <c r="NHR8" s="92"/>
      <c r="NHS8" s="92"/>
      <c r="NHU8" s="92"/>
      <c r="NHV8" s="92"/>
      <c r="NHW8" s="92"/>
      <c r="NHY8" s="92"/>
      <c r="NHZ8" s="92"/>
      <c r="NIA8" s="92"/>
      <c r="NIC8" s="92"/>
      <c r="NID8" s="92"/>
      <c r="NIE8" s="92"/>
      <c r="NIG8" s="92"/>
      <c r="NIH8" s="92"/>
      <c r="NII8" s="92"/>
      <c r="NIK8" s="92"/>
      <c r="NIL8" s="92"/>
      <c r="NIM8" s="92"/>
      <c r="NIO8" s="92"/>
      <c r="NIP8" s="92"/>
      <c r="NIQ8" s="92"/>
      <c r="NIS8" s="92"/>
      <c r="NIT8" s="92"/>
      <c r="NIU8" s="92"/>
      <c r="NIW8" s="92"/>
      <c r="NIX8" s="92"/>
      <c r="NIY8" s="92"/>
      <c r="NJA8" s="92"/>
      <c r="NJB8" s="92"/>
      <c r="NJC8" s="92"/>
      <c r="NJE8" s="92"/>
      <c r="NJF8" s="92"/>
      <c r="NJG8" s="92"/>
      <c r="NJI8" s="92"/>
      <c r="NJJ8" s="92"/>
      <c r="NJK8" s="92"/>
      <c r="NJM8" s="92"/>
      <c r="NJN8" s="92"/>
      <c r="NJO8" s="92"/>
      <c r="NJQ8" s="92"/>
      <c r="NJR8" s="92"/>
      <c r="NJS8" s="92"/>
      <c r="NJU8" s="92"/>
      <c r="NJV8" s="92"/>
      <c r="NJW8" s="92"/>
      <c r="NJY8" s="92"/>
      <c r="NJZ8" s="92"/>
      <c r="NKA8" s="92"/>
      <c r="NKC8" s="92"/>
      <c r="NKD8" s="92"/>
      <c r="NKE8" s="92"/>
      <c r="NKG8" s="92"/>
      <c r="NKH8" s="92"/>
      <c r="NKI8" s="92"/>
      <c r="NKK8" s="92"/>
      <c r="NKL8" s="92"/>
      <c r="NKM8" s="92"/>
      <c r="NKO8" s="92"/>
      <c r="NKP8" s="92"/>
      <c r="NKQ8" s="92"/>
      <c r="NKS8" s="92"/>
      <c r="NKT8" s="92"/>
      <c r="NKU8" s="92"/>
      <c r="NKW8" s="92"/>
      <c r="NKX8" s="92"/>
      <c r="NKY8" s="92"/>
      <c r="NLA8" s="92"/>
      <c r="NLB8" s="92"/>
      <c r="NLC8" s="92"/>
      <c r="NLE8" s="92"/>
      <c r="NLF8" s="92"/>
      <c r="NLG8" s="92"/>
      <c r="NLI8" s="92"/>
      <c r="NLJ8" s="92"/>
      <c r="NLK8" s="92"/>
      <c r="NLM8" s="92"/>
      <c r="NLN8" s="92"/>
      <c r="NLO8" s="92"/>
      <c r="NLQ8" s="92"/>
      <c r="NLR8" s="92"/>
      <c r="NLS8" s="92"/>
      <c r="NLU8" s="92"/>
      <c r="NLV8" s="92"/>
      <c r="NLW8" s="92"/>
      <c r="NLY8" s="92"/>
      <c r="NLZ8" s="92"/>
      <c r="NMA8" s="92"/>
      <c r="NMC8" s="92"/>
      <c r="NMD8" s="92"/>
      <c r="NME8" s="92"/>
      <c r="NMG8" s="92"/>
      <c r="NMH8" s="92"/>
      <c r="NMI8" s="92"/>
      <c r="NMK8" s="92"/>
      <c r="NML8" s="92"/>
      <c r="NMM8" s="92"/>
      <c r="NMO8" s="92"/>
      <c r="NMP8" s="92"/>
      <c r="NMQ8" s="92"/>
      <c r="NMS8" s="92"/>
      <c r="NMT8" s="92"/>
      <c r="NMU8" s="92"/>
      <c r="NMW8" s="92"/>
      <c r="NMX8" s="92"/>
      <c r="NMY8" s="92"/>
      <c r="NNA8" s="92"/>
      <c r="NNB8" s="92"/>
      <c r="NNC8" s="92"/>
      <c r="NNE8" s="92"/>
      <c r="NNF8" s="92"/>
      <c r="NNG8" s="92"/>
      <c r="NNI8" s="92"/>
      <c r="NNJ8" s="92"/>
      <c r="NNK8" s="92"/>
      <c r="NNM8" s="92"/>
      <c r="NNN8" s="92"/>
      <c r="NNO8" s="92"/>
      <c r="NNQ8" s="92"/>
      <c r="NNR8" s="92"/>
      <c r="NNS8" s="92"/>
      <c r="NNU8" s="92"/>
      <c r="NNV8" s="92"/>
      <c r="NNW8" s="92"/>
      <c r="NNY8" s="92"/>
      <c r="NNZ8" s="92"/>
      <c r="NOA8" s="92"/>
      <c r="NOC8" s="92"/>
      <c r="NOD8" s="92"/>
      <c r="NOE8" s="92"/>
      <c r="NOG8" s="92"/>
      <c r="NOH8" s="92"/>
      <c r="NOI8" s="92"/>
      <c r="NOK8" s="92"/>
      <c r="NOL8" s="92"/>
      <c r="NOM8" s="92"/>
      <c r="NOO8" s="92"/>
      <c r="NOP8" s="92"/>
      <c r="NOQ8" s="92"/>
      <c r="NOS8" s="92"/>
      <c r="NOT8" s="92"/>
      <c r="NOU8" s="92"/>
      <c r="NOW8" s="92"/>
      <c r="NOX8" s="92"/>
      <c r="NOY8" s="92"/>
      <c r="NPA8" s="92"/>
      <c r="NPB8" s="92"/>
      <c r="NPC8" s="92"/>
      <c r="NPE8" s="92"/>
      <c r="NPF8" s="92"/>
      <c r="NPG8" s="92"/>
      <c r="NPI8" s="92"/>
      <c r="NPJ8" s="92"/>
      <c r="NPK8" s="92"/>
      <c r="NPM8" s="92"/>
      <c r="NPN8" s="92"/>
      <c r="NPO8" s="92"/>
      <c r="NPQ8" s="92"/>
      <c r="NPR8" s="92"/>
      <c r="NPS8" s="92"/>
      <c r="NPU8" s="92"/>
      <c r="NPV8" s="92"/>
      <c r="NPW8" s="92"/>
      <c r="NPY8" s="92"/>
      <c r="NPZ8" s="92"/>
      <c r="NQA8" s="92"/>
      <c r="NQC8" s="92"/>
      <c r="NQD8" s="92"/>
      <c r="NQE8" s="92"/>
      <c r="NQG8" s="92"/>
      <c r="NQH8" s="92"/>
      <c r="NQI8" s="92"/>
      <c r="NQK8" s="92"/>
      <c r="NQL8" s="92"/>
      <c r="NQM8" s="92"/>
      <c r="NQO8" s="92"/>
      <c r="NQP8" s="92"/>
      <c r="NQQ8" s="92"/>
      <c r="NQS8" s="92"/>
      <c r="NQT8" s="92"/>
      <c r="NQU8" s="92"/>
      <c r="NQW8" s="92"/>
      <c r="NQX8" s="92"/>
      <c r="NQY8" s="92"/>
      <c r="NRA8" s="92"/>
      <c r="NRB8" s="92"/>
      <c r="NRC8" s="92"/>
      <c r="NRE8" s="92"/>
      <c r="NRF8" s="92"/>
      <c r="NRG8" s="92"/>
      <c r="NRI8" s="92"/>
      <c r="NRJ8" s="92"/>
      <c r="NRK8" s="92"/>
      <c r="NRM8" s="92"/>
      <c r="NRN8" s="92"/>
      <c r="NRO8" s="92"/>
      <c r="NRQ8" s="92"/>
      <c r="NRR8" s="92"/>
      <c r="NRS8" s="92"/>
      <c r="NRU8" s="92"/>
      <c r="NRV8" s="92"/>
      <c r="NRW8" s="92"/>
      <c r="NRY8" s="92"/>
      <c r="NRZ8" s="92"/>
      <c r="NSA8" s="92"/>
      <c r="NSC8" s="92"/>
      <c r="NSD8" s="92"/>
      <c r="NSE8" s="92"/>
      <c r="NSG8" s="92"/>
      <c r="NSH8" s="92"/>
      <c r="NSI8" s="92"/>
      <c r="NSK8" s="92"/>
      <c r="NSL8" s="92"/>
      <c r="NSM8" s="92"/>
      <c r="NSO8" s="92"/>
      <c r="NSP8" s="92"/>
      <c r="NSQ8" s="92"/>
      <c r="NSS8" s="92"/>
      <c r="NST8" s="92"/>
      <c r="NSU8" s="92"/>
      <c r="NSW8" s="92"/>
      <c r="NSX8" s="92"/>
      <c r="NSY8" s="92"/>
      <c r="NTA8" s="92"/>
      <c r="NTB8" s="92"/>
      <c r="NTC8" s="92"/>
      <c r="NTE8" s="92"/>
      <c r="NTF8" s="92"/>
      <c r="NTG8" s="92"/>
      <c r="NTI8" s="92"/>
      <c r="NTJ8" s="92"/>
      <c r="NTK8" s="92"/>
      <c r="NTM8" s="92"/>
      <c r="NTN8" s="92"/>
      <c r="NTO8" s="92"/>
      <c r="NTQ8" s="92"/>
      <c r="NTR8" s="92"/>
      <c r="NTS8" s="92"/>
      <c r="NTU8" s="92"/>
      <c r="NTV8" s="92"/>
      <c r="NTW8" s="92"/>
      <c r="NTY8" s="92"/>
      <c r="NTZ8" s="92"/>
      <c r="NUA8" s="92"/>
      <c r="NUC8" s="92"/>
      <c r="NUD8" s="92"/>
      <c r="NUE8" s="92"/>
      <c r="NUG8" s="92"/>
      <c r="NUH8" s="92"/>
      <c r="NUI8" s="92"/>
      <c r="NUK8" s="92"/>
      <c r="NUL8" s="92"/>
      <c r="NUM8" s="92"/>
      <c r="NUO8" s="92"/>
      <c r="NUP8" s="92"/>
      <c r="NUQ8" s="92"/>
      <c r="NUS8" s="92"/>
      <c r="NUT8" s="92"/>
      <c r="NUU8" s="92"/>
      <c r="NUW8" s="92"/>
      <c r="NUX8" s="92"/>
      <c r="NUY8" s="92"/>
      <c r="NVA8" s="92"/>
      <c r="NVB8" s="92"/>
      <c r="NVC8" s="92"/>
      <c r="NVE8" s="92"/>
      <c r="NVF8" s="92"/>
      <c r="NVG8" s="92"/>
      <c r="NVI8" s="92"/>
      <c r="NVJ8" s="92"/>
      <c r="NVK8" s="92"/>
      <c r="NVM8" s="92"/>
      <c r="NVN8" s="92"/>
      <c r="NVO8" s="92"/>
      <c r="NVQ8" s="92"/>
      <c r="NVR8" s="92"/>
      <c r="NVS8" s="92"/>
      <c r="NVU8" s="92"/>
      <c r="NVV8" s="92"/>
      <c r="NVW8" s="92"/>
      <c r="NVY8" s="92"/>
      <c r="NVZ8" s="92"/>
      <c r="NWA8" s="92"/>
      <c r="NWC8" s="92"/>
      <c r="NWD8" s="92"/>
      <c r="NWE8" s="92"/>
      <c r="NWG8" s="92"/>
      <c r="NWH8" s="92"/>
      <c r="NWI8" s="92"/>
      <c r="NWK8" s="92"/>
      <c r="NWL8" s="92"/>
      <c r="NWM8" s="92"/>
      <c r="NWO8" s="92"/>
      <c r="NWP8" s="92"/>
      <c r="NWQ8" s="92"/>
      <c r="NWS8" s="92"/>
      <c r="NWT8" s="92"/>
      <c r="NWU8" s="92"/>
      <c r="NWW8" s="92"/>
      <c r="NWX8" s="92"/>
      <c r="NWY8" s="92"/>
      <c r="NXA8" s="92"/>
      <c r="NXB8" s="92"/>
      <c r="NXC8" s="92"/>
      <c r="NXE8" s="92"/>
      <c r="NXF8" s="92"/>
      <c r="NXG8" s="92"/>
      <c r="NXI8" s="92"/>
      <c r="NXJ8" s="92"/>
      <c r="NXK8" s="92"/>
      <c r="NXM8" s="92"/>
      <c r="NXN8" s="92"/>
      <c r="NXO8" s="92"/>
      <c r="NXQ8" s="92"/>
      <c r="NXR8" s="92"/>
      <c r="NXS8" s="92"/>
      <c r="NXU8" s="92"/>
      <c r="NXV8" s="92"/>
      <c r="NXW8" s="92"/>
      <c r="NXY8" s="92"/>
      <c r="NXZ8" s="92"/>
      <c r="NYA8" s="92"/>
      <c r="NYC8" s="92"/>
      <c r="NYD8" s="92"/>
      <c r="NYE8" s="92"/>
      <c r="NYG8" s="92"/>
      <c r="NYH8" s="92"/>
      <c r="NYI8" s="92"/>
      <c r="NYK8" s="92"/>
      <c r="NYL8" s="92"/>
      <c r="NYM8" s="92"/>
      <c r="NYO8" s="92"/>
      <c r="NYP8" s="92"/>
      <c r="NYQ8" s="92"/>
      <c r="NYS8" s="92"/>
      <c r="NYT8" s="92"/>
      <c r="NYU8" s="92"/>
      <c r="NYW8" s="92"/>
      <c r="NYX8" s="92"/>
      <c r="NYY8" s="92"/>
      <c r="NZA8" s="92"/>
      <c r="NZB8" s="92"/>
      <c r="NZC8" s="92"/>
      <c r="NZE8" s="92"/>
      <c r="NZF8" s="92"/>
      <c r="NZG8" s="92"/>
      <c r="NZI8" s="92"/>
      <c r="NZJ8" s="92"/>
      <c r="NZK8" s="92"/>
      <c r="NZM8" s="92"/>
      <c r="NZN8" s="92"/>
      <c r="NZO8" s="92"/>
      <c r="NZQ8" s="92"/>
      <c r="NZR8" s="92"/>
      <c r="NZS8" s="92"/>
      <c r="NZU8" s="92"/>
      <c r="NZV8" s="92"/>
      <c r="NZW8" s="92"/>
      <c r="NZY8" s="92"/>
      <c r="NZZ8" s="92"/>
      <c r="OAA8" s="92"/>
      <c r="OAC8" s="92"/>
      <c r="OAD8" s="92"/>
      <c r="OAE8" s="92"/>
      <c r="OAG8" s="92"/>
      <c r="OAH8" s="92"/>
      <c r="OAI8" s="92"/>
      <c r="OAK8" s="92"/>
      <c r="OAL8" s="92"/>
      <c r="OAM8" s="92"/>
      <c r="OAO8" s="92"/>
      <c r="OAP8" s="92"/>
      <c r="OAQ8" s="92"/>
      <c r="OAS8" s="92"/>
      <c r="OAT8" s="92"/>
      <c r="OAU8" s="92"/>
      <c r="OAW8" s="92"/>
      <c r="OAX8" s="92"/>
      <c r="OAY8" s="92"/>
      <c r="OBA8" s="92"/>
      <c r="OBB8" s="92"/>
      <c r="OBC8" s="92"/>
      <c r="OBE8" s="92"/>
      <c r="OBF8" s="92"/>
      <c r="OBG8" s="92"/>
      <c r="OBI8" s="92"/>
      <c r="OBJ8" s="92"/>
      <c r="OBK8" s="92"/>
      <c r="OBM8" s="92"/>
      <c r="OBN8" s="92"/>
      <c r="OBO8" s="92"/>
      <c r="OBQ8" s="92"/>
      <c r="OBR8" s="92"/>
      <c r="OBS8" s="92"/>
      <c r="OBU8" s="92"/>
      <c r="OBV8" s="92"/>
      <c r="OBW8" s="92"/>
      <c r="OBY8" s="92"/>
      <c r="OBZ8" s="92"/>
      <c r="OCA8" s="92"/>
      <c r="OCC8" s="92"/>
      <c r="OCD8" s="92"/>
      <c r="OCE8" s="92"/>
      <c r="OCG8" s="92"/>
      <c r="OCH8" s="92"/>
      <c r="OCI8" s="92"/>
      <c r="OCK8" s="92"/>
      <c r="OCL8" s="92"/>
      <c r="OCM8" s="92"/>
      <c r="OCO8" s="92"/>
      <c r="OCP8" s="92"/>
      <c r="OCQ8" s="92"/>
      <c r="OCS8" s="92"/>
      <c r="OCT8" s="92"/>
      <c r="OCU8" s="92"/>
      <c r="OCW8" s="92"/>
      <c r="OCX8" s="92"/>
      <c r="OCY8" s="92"/>
      <c r="ODA8" s="92"/>
      <c r="ODB8" s="92"/>
      <c r="ODC8" s="92"/>
      <c r="ODE8" s="92"/>
      <c r="ODF8" s="92"/>
      <c r="ODG8" s="92"/>
      <c r="ODI8" s="92"/>
      <c r="ODJ8" s="92"/>
      <c r="ODK8" s="92"/>
      <c r="ODM8" s="92"/>
      <c r="ODN8" s="92"/>
      <c r="ODO8" s="92"/>
      <c r="ODQ8" s="92"/>
      <c r="ODR8" s="92"/>
      <c r="ODS8" s="92"/>
      <c r="ODU8" s="92"/>
      <c r="ODV8" s="92"/>
      <c r="ODW8" s="92"/>
      <c r="ODY8" s="92"/>
      <c r="ODZ8" s="92"/>
      <c r="OEA8" s="92"/>
      <c r="OEC8" s="92"/>
      <c r="OED8" s="92"/>
      <c r="OEE8" s="92"/>
      <c r="OEG8" s="92"/>
      <c r="OEH8" s="92"/>
      <c r="OEI8" s="92"/>
      <c r="OEK8" s="92"/>
      <c r="OEL8" s="92"/>
      <c r="OEM8" s="92"/>
      <c r="OEO8" s="92"/>
      <c r="OEP8" s="92"/>
      <c r="OEQ8" s="92"/>
      <c r="OES8" s="92"/>
      <c r="OET8" s="92"/>
      <c r="OEU8" s="92"/>
      <c r="OEW8" s="92"/>
      <c r="OEX8" s="92"/>
      <c r="OEY8" s="92"/>
      <c r="OFA8" s="92"/>
      <c r="OFB8" s="92"/>
      <c r="OFC8" s="92"/>
      <c r="OFE8" s="92"/>
      <c r="OFF8" s="92"/>
      <c r="OFG8" s="92"/>
      <c r="OFI8" s="92"/>
      <c r="OFJ8" s="92"/>
      <c r="OFK8" s="92"/>
      <c r="OFM8" s="92"/>
      <c r="OFN8" s="92"/>
      <c r="OFO8" s="92"/>
      <c r="OFQ8" s="92"/>
      <c r="OFR8" s="92"/>
      <c r="OFS8" s="92"/>
      <c r="OFU8" s="92"/>
      <c r="OFV8" s="92"/>
      <c r="OFW8" s="92"/>
      <c r="OFY8" s="92"/>
      <c r="OFZ8" s="92"/>
      <c r="OGA8" s="92"/>
      <c r="OGC8" s="92"/>
      <c r="OGD8" s="92"/>
      <c r="OGE8" s="92"/>
      <c r="OGG8" s="92"/>
      <c r="OGH8" s="92"/>
      <c r="OGI8" s="92"/>
      <c r="OGK8" s="92"/>
      <c r="OGL8" s="92"/>
      <c r="OGM8" s="92"/>
      <c r="OGO8" s="92"/>
      <c r="OGP8" s="92"/>
      <c r="OGQ8" s="92"/>
      <c r="OGS8" s="92"/>
      <c r="OGT8" s="92"/>
      <c r="OGU8" s="92"/>
      <c r="OGW8" s="92"/>
      <c r="OGX8" s="92"/>
      <c r="OGY8" s="92"/>
      <c r="OHA8" s="92"/>
      <c r="OHB8" s="92"/>
      <c r="OHC8" s="92"/>
      <c r="OHE8" s="92"/>
      <c r="OHF8" s="92"/>
      <c r="OHG8" s="92"/>
      <c r="OHI8" s="92"/>
      <c r="OHJ8" s="92"/>
      <c r="OHK8" s="92"/>
      <c r="OHM8" s="92"/>
      <c r="OHN8" s="92"/>
      <c r="OHO8" s="92"/>
      <c r="OHQ8" s="92"/>
      <c r="OHR8" s="92"/>
      <c r="OHS8" s="92"/>
      <c r="OHU8" s="92"/>
      <c r="OHV8" s="92"/>
      <c r="OHW8" s="92"/>
      <c r="OHY8" s="92"/>
      <c r="OHZ8" s="92"/>
      <c r="OIA8" s="92"/>
      <c r="OIC8" s="92"/>
      <c r="OID8" s="92"/>
      <c r="OIE8" s="92"/>
      <c r="OIG8" s="92"/>
      <c r="OIH8" s="92"/>
      <c r="OII8" s="92"/>
      <c r="OIK8" s="92"/>
      <c r="OIL8" s="92"/>
      <c r="OIM8" s="92"/>
      <c r="OIO8" s="92"/>
      <c r="OIP8" s="92"/>
      <c r="OIQ8" s="92"/>
      <c r="OIS8" s="92"/>
      <c r="OIT8" s="92"/>
      <c r="OIU8" s="92"/>
      <c r="OIW8" s="92"/>
      <c r="OIX8" s="92"/>
      <c r="OIY8" s="92"/>
      <c r="OJA8" s="92"/>
      <c r="OJB8" s="92"/>
      <c r="OJC8" s="92"/>
      <c r="OJE8" s="92"/>
      <c r="OJF8" s="92"/>
      <c r="OJG8" s="92"/>
      <c r="OJI8" s="92"/>
      <c r="OJJ8" s="92"/>
      <c r="OJK8" s="92"/>
      <c r="OJM8" s="92"/>
      <c r="OJN8" s="92"/>
      <c r="OJO8" s="92"/>
      <c r="OJQ8" s="92"/>
      <c r="OJR8" s="92"/>
      <c r="OJS8" s="92"/>
      <c r="OJU8" s="92"/>
      <c r="OJV8" s="92"/>
      <c r="OJW8" s="92"/>
      <c r="OJY8" s="92"/>
      <c r="OJZ8" s="92"/>
      <c r="OKA8" s="92"/>
      <c r="OKC8" s="92"/>
      <c r="OKD8" s="92"/>
      <c r="OKE8" s="92"/>
      <c r="OKG8" s="92"/>
      <c r="OKH8" s="92"/>
      <c r="OKI8" s="92"/>
      <c r="OKK8" s="92"/>
      <c r="OKL8" s="92"/>
      <c r="OKM8" s="92"/>
      <c r="OKO8" s="92"/>
      <c r="OKP8" s="92"/>
      <c r="OKQ8" s="92"/>
      <c r="OKS8" s="92"/>
      <c r="OKT8" s="92"/>
      <c r="OKU8" s="92"/>
      <c r="OKW8" s="92"/>
      <c r="OKX8" s="92"/>
      <c r="OKY8" s="92"/>
      <c r="OLA8" s="92"/>
      <c r="OLB8" s="92"/>
      <c r="OLC8" s="92"/>
      <c r="OLE8" s="92"/>
      <c r="OLF8" s="92"/>
      <c r="OLG8" s="92"/>
      <c r="OLI8" s="92"/>
      <c r="OLJ8" s="92"/>
      <c r="OLK8" s="92"/>
      <c r="OLM8" s="92"/>
      <c r="OLN8" s="92"/>
      <c r="OLO8" s="92"/>
      <c r="OLQ8" s="92"/>
      <c r="OLR8" s="92"/>
      <c r="OLS8" s="92"/>
      <c r="OLU8" s="92"/>
      <c r="OLV8" s="92"/>
      <c r="OLW8" s="92"/>
      <c r="OLY8" s="92"/>
      <c r="OLZ8" s="92"/>
      <c r="OMA8" s="92"/>
      <c r="OMC8" s="92"/>
      <c r="OMD8" s="92"/>
      <c r="OME8" s="92"/>
      <c r="OMG8" s="92"/>
      <c r="OMH8" s="92"/>
      <c r="OMI8" s="92"/>
      <c r="OMK8" s="92"/>
      <c r="OML8" s="92"/>
      <c r="OMM8" s="92"/>
      <c r="OMO8" s="92"/>
      <c r="OMP8" s="92"/>
      <c r="OMQ8" s="92"/>
      <c r="OMS8" s="92"/>
      <c r="OMT8" s="92"/>
      <c r="OMU8" s="92"/>
      <c r="OMW8" s="92"/>
      <c r="OMX8" s="92"/>
      <c r="OMY8" s="92"/>
      <c r="ONA8" s="92"/>
      <c r="ONB8" s="92"/>
      <c r="ONC8" s="92"/>
      <c r="ONE8" s="92"/>
      <c r="ONF8" s="92"/>
      <c r="ONG8" s="92"/>
      <c r="ONI8" s="92"/>
      <c r="ONJ8" s="92"/>
      <c r="ONK8" s="92"/>
      <c r="ONM8" s="92"/>
      <c r="ONN8" s="92"/>
      <c r="ONO8" s="92"/>
      <c r="ONQ8" s="92"/>
      <c r="ONR8" s="92"/>
      <c r="ONS8" s="92"/>
      <c r="ONU8" s="92"/>
      <c r="ONV8" s="92"/>
      <c r="ONW8" s="92"/>
      <c r="ONY8" s="92"/>
      <c r="ONZ8" s="92"/>
      <c r="OOA8" s="92"/>
      <c r="OOC8" s="92"/>
      <c r="OOD8" s="92"/>
      <c r="OOE8" s="92"/>
      <c r="OOG8" s="92"/>
      <c r="OOH8" s="92"/>
      <c r="OOI8" s="92"/>
      <c r="OOK8" s="92"/>
      <c r="OOL8" s="92"/>
      <c r="OOM8" s="92"/>
      <c r="OOO8" s="92"/>
      <c r="OOP8" s="92"/>
      <c r="OOQ8" s="92"/>
      <c r="OOS8" s="92"/>
      <c r="OOT8" s="92"/>
      <c r="OOU8" s="92"/>
      <c r="OOW8" s="92"/>
      <c r="OOX8" s="92"/>
      <c r="OOY8" s="92"/>
      <c r="OPA8" s="92"/>
      <c r="OPB8" s="92"/>
      <c r="OPC8" s="92"/>
      <c r="OPE8" s="92"/>
      <c r="OPF8" s="92"/>
      <c r="OPG8" s="92"/>
      <c r="OPI8" s="92"/>
      <c r="OPJ8" s="92"/>
      <c r="OPK8" s="92"/>
      <c r="OPM8" s="92"/>
      <c r="OPN8" s="92"/>
      <c r="OPO8" s="92"/>
      <c r="OPQ8" s="92"/>
      <c r="OPR8" s="92"/>
      <c r="OPS8" s="92"/>
      <c r="OPU8" s="92"/>
      <c r="OPV8" s="92"/>
      <c r="OPW8" s="92"/>
      <c r="OPY8" s="92"/>
      <c r="OPZ8" s="92"/>
      <c r="OQA8" s="92"/>
      <c r="OQC8" s="92"/>
      <c r="OQD8" s="92"/>
      <c r="OQE8" s="92"/>
      <c r="OQG8" s="92"/>
      <c r="OQH8" s="92"/>
      <c r="OQI8" s="92"/>
      <c r="OQK8" s="92"/>
      <c r="OQL8" s="92"/>
      <c r="OQM8" s="92"/>
      <c r="OQO8" s="92"/>
      <c r="OQP8" s="92"/>
      <c r="OQQ8" s="92"/>
      <c r="OQS8" s="92"/>
      <c r="OQT8" s="92"/>
      <c r="OQU8" s="92"/>
      <c r="OQW8" s="92"/>
      <c r="OQX8" s="92"/>
      <c r="OQY8" s="92"/>
      <c r="ORA8" s="92"/>
      <c r="ORB8" s="92"/>
      <c r="ORC8" s="92"/>
      <c r="ORE8" s="92"/>
      <c r="ORF8" s="92"/>
      <c r="ORG8" s="92"/>
      <c r="ORI8" s="92"/>
      <c r="ORJ8" s="92"/>
      <c r="ORK8" s="92"/>
      <c r="ORM8" s="92"/>
      <c r="ORN8" s="92"/>
      <c r="ORO8" s="92"/>
      <c r="ORQ8" s="92"/>
      <c r="ORR8" s="92"/>
      <c r="ORS8" s="92"/>
      <c r="ORU8" s="92"/>
      <c r="ORV8" s="92"/>
      <c r="ORW8" s="92"/>
      <c r="ORY8" s="92"/>
      <c r="ORZ8" s="92"/>
      <c r="OSA8" s="92"/>
      <c r="OSC8" s="92"/>
      <c r="OSD8" s="92"/>
      <c r="OSE8" s="92"/>
      <c r="OSG8" s="92"/>
      <c r="OSH8" s="92"/>
      <c r="OSI8" s="92"/>
      <c r="OSK8" s="92"/>
      <c r="OSL8" s="92"/>
      <c r="OSM8" s="92"/>
      <c r="OSO8" s="92"/>
      <c r="OSP8" s="92"/>
      <c r="OSQ8" s="92"/>
      <c r="OSS8" s="92"/>
      <c r="OST8" s="92"/>
      <c r="OSU8" s="92"/>
      <c r="OSW8" s="92"/>
      <c r="OSX8" s="92"/>
      <c r="OSY8" s="92"/>
      <c r="OTA8" s="92"/>
      <c r="OTB8" s="92"/>
      <c r="OTC8" s="92"/>
      <c r="OTE8" s="92"/>
      <c r="OTF8" s="92"/>
      <c r="OTG8" s="92"/>
      <c r="OTI8" s="92"/>
      <c r="OTJ8" s="92"/>
      <c r="OTK8" s="92"/>
      <c r="OTM8" s="92"/>
      <c r="OTN8" s="92"/>
      <c r="OTO8" s="92"/>
      <c r="OTQ8" s="92"/>
      <c r="OTR8" s="92"/>
      <c r="OTS8" s="92"/>
      <c r="OTU8" s="92"/>
      <c r="OTV8" s="92"/>
      <c r="OTW8" s="92"/>
      <c r="OTY8" s="92"/>
      <c r="OTZ8" s="92"/>
      <c r="OUA8" s="92"/>
      <c r="OUC8" s="92"/>
      <c r="OUD8" s="92"/>
      <c r="OUE8" s="92"/>
      <c r="OUG8" s="92"/>
      <c r="OUH8" s="92"/>
      <c r="OUI8" s="92"/>
      <c r="OUK8" s="92"/>
      <c r="OUL8" s="92"/>
      <c r="OUM8" s="92"/>
      <c r="OUO8" s="92"/>
      <c r="OUP8" s="92"/>
      <c r="OUQ8" s="92"/>
      <c r="OUS8" s="92"/>
      <c r="OUT8" s="92"/>
      <c r="OUU8" s="92"/>
      <c r="OUW8" s="92"/>
      <c r="OUX8" s="92"/>
      <c r="OUY8" s="92"/>
      <c r="OVA8" s="92"/>
      <c r="OVB8" s="92"/>
      <c r="OVC8" s="92"/>
      <c r="OVE8" s="92"/>
      <c r="OVF8" s="92"/>
      <c r="OVG8" s="92"/>
      <c r="OVI8" s="92"/>
      <c r="OVJ8" s="92"/>
      <c r="OVK8" s="92"/>
      <c r="OVM8" s="92"/>
      <c r="OVN8" s="92"/>
      <c r="OVO8" s="92"/>
      <c r="OVQ8" s="92"/>
      <c r="OVR8" s="92"/>
      <c r="OVS8" s="92"/>
      <c r="OVU8" s="92"/>
      <c r="OVV8" s="92"/>
      <c r="OVW8" s="92"/>
      <c r="OVY8" s="92"/>
      <c r="OVZ8" s="92"/>
      <c r="OWA8" s="92"/>
      <c r="OWC8" s="92"/>
      <c r="OWD8" s="92"/>
      <c r="OWE8" s="92"/>
      <c r="OWG8" s="92"/>
      <c r="OWH8" s="92"/>
      <c r="OWI8" s="92"/>
      <c r="OWK8" s="92"/>
      <c r="OWL8" s="92"/>
      <c r="OWM8" s="92"/>
      <c r="OWO8" s="92"/>
      <c r="OWP8" s="92"/>
      <c r="OWQ8" s="92"/>
      <c r="OWS8" s="92"/>
      <c r="OWT8" s="92"/>
      <c r="OWU8" s="92"/>
      <c r="OWW8" s="92"/>
      <c r="OWX8" s="92"/>
      <c r="OWY8" s="92"/>
      <c r="OXA8" s="92"/>
      <c r="OXB8" s="92"/>
      <c r="OXC8" s="92"/>
      <c r="OXE8" s="92"/>
      <c r="OXF8" s="92"/>
      <c r="OXG8" s="92"/>
      <c r="OXI8" s="92"/>
      <c r="OXJ8" s="92"/>
      <c r="OXK8" s="92"/>
      <c r="OXM8" s="92"/>
      <c r="OXN8" s="92"/>
      <c r="OXO8" s="92"/>
      <c r="OXQ8" s="92"/>
      <c r="OXR8" s="92"/>
      <c r="OXS8" s="92"/>
      <c r="OXU8" s="92"/>
      <c r="OXV8" s="92"/>
      <c r="OXW8" s="92"/>
      <c r="OXY8" s="92"/>
      <c r="OXZ8" s="92"/>
      <c r="OYA8" s="92"/>
      <c r="OYC8" s="92"/>
      <c r="OYD8" s="92"/>
      <c r="OYE8" s="92"/>
      <c r="OYG8" s="92"/>
      <c r="OYH8" s="92"/>
      <c r="OYI8" s="92"/>
      <c r="OYK8" s="92"/>
      <c r="OYL8" s="92"/>
      <c r="OYM8" s="92"/>
      <c r="OYO8" s="92"/>
      <c r="OYP8" s="92"/>
      <c r="OYQ8" s="92"/>
      <c r="OYS8" s="92"/>
      <c r="OYT8" s="92"/>
      <c r="OYU8" s="92"/>
      <c r="OYW8" s="92"/>
      <c r="OYX8" s="92"/>
      <c r="OYY8" s="92"/>
      <c r="OZA8" s="92"/>
      <c r="OZB8" s="92"/>
      <c r="OZC8" s="92"/>
      <c r="OZE8" s="92"/>
      <c r="OZF8" s="92"/>
      <c r="OZG8" s="92"/>
      <c r="OZI8" s="92"/>
      <c r="OZJ8" s="92"/>
      <c r="OZK8" s="92"/>
      <c r="OZM8" s="92"/>
      <c r="OZN8" s="92"/>
      <c r="OZO8" s="92"/>
      <c r="OZQ8" s="92"/>
      <c r="OZR8" s="92"/>
      <c r="OZS8" s="92"/>
      <c r="OZU8" s="92"/>
      <c r="OZV8" s="92"/>
      <c r="OZW8" s="92"/>
      <c r="OZY8" s="92"/>
      <c r="OZZ8" s="92"/>
      <c r="PAA8" s="92"/>
      <c r="PAC8" s="92"/>
      <c r="PAD8" s="92"/>
      <c r="PAE8" s="92"/>
      <c r="PAG8" s="92"/>
      <c r="PAH8" s="92"/>
      <c r="PAI8" s="92"/>
      <c r="PAK8" s="92"/>
      <c r="PAL8" s="92"/>
      <c r="PAM8" s="92"/>
      <c r="PAO8" s="92"/>
      <c r="PAP8" s="92"/>
      <c r="PAQ8" s="92"/>
      <c r="PAS8" s="92"/>
      <c r="PAT8" s="92"/>
      <c r="PAU8" s="92"/>
      <c r="PAW8" s="92"/>
      <c r="PAX8" s="92"/>
      <c r="PAY8" s="92"/>
      <c r="PBA8" s="92"/>
      <c r="PBB8" s="92"/>
      <c r="PBC8" s="92"/>
      <c r="PBE8" s="92"/>
      <c r="PBF8" s="92"/>
      <c r="PBG8" s="92"/>
      <c r="PBI8" s="92"/>
      <c r="PBJ8" s="92"/>
      <c r="PBK8" s="92"/>
      <c r="PBM8" s="92"/>
      <c r="PBN8" s="92"/>
      <c r="PBO8" s="92"/>
      <c r="PBQ8" s="92"/>
      <c r="PBR8" s="92"/>
      <c r="PBS8" s="92"/>
      <c r="PBU8" s="92"/>
      <c r="PBV8" s="92"/>
      <c r="PBW8" s="92"/>
      <c r="PBY8" s="92"/>
      <c r="PBZ8" s="92"/>
      <c r="PCA8" s="92"/>
      <c r="PCC8" s="92"/>
      <c r="PCD8" s="92"/>
      <c r="PCE8" s="92"/>
      <c r="PCG8" s="92"/>
      <c r="PCH8" s="92"/>
      <c r="PCI8" s="92"/>
      <c r="PCK8" s="92"/>
      <c r="PCL8" s="92"/>
      <c r="PCM8" s="92"/>
      <c r="PCO8" s="92"/>
      <c r="PCP8" s="92"/>
      <c r="PCQ8" s="92"/>
      <c r="PCS8" s="92"/>
      <c r="PCT8" s="92"/>
      <c r="PCU8" s="92"/>
      <c r="PCW8" s="92"/>
      <c r="PCX8" s="92"/>
      <c r="PCY8" s="92"/>
      <c r="PDA8" s="92"/>
      <c r="PDB8" s="92"/>
      <c r="PDC8" s="92"/>
      <c r="PDE8" s="92"/>
      <c r="PDF8" s="92"/>
      <c r="PDG8" s="92"/>
      <c r="PDI8" s="92"/>
      <c r="PDJ8" s="92"/>
      <c r="PDK8" s="92"/>
      <c r="PDM8" s="92"/>
      <c r="PDN8" s="92"/>
      <c r="PDO8" s="92"/>
      <c r="PDQ8" s="92"/>
      <c r="PDR8" s="92"/>
      <c r="PDS8" s="92"/>
      <c r="PDU8" s="92"/>
      <c r="PDV8" s="92"/>
      <c r="PDW8" s="92"/>
      <c r="PDY8" s="92"/>
      <c r="PDZ8" s="92"/>
      <c r="PEA8" s="92"/>
      <c r="PEC8" s="92"/>
      <c r="PED8" s="92"/>
      <c r="PEE8" s="92"/>
      <c r="PEG8" s="92"/>
      <c r="PEH8" s="92"/>
      <c r="PEI8" s="92"/>
      <c r="PEK8" s="92"/>
      <c r="PEL8" s="92"/>
      <c r="PEM8" s="92"/>
      <c r="PEO8" s="92"/>
      <c r="PEP8" s="92"/>
      <c r="PEQ8" s="92"/>
      <c r="PES8" s="92"/>
      <c r="PET8" s="92"/>
      <c r="PEU8" s="92"/>
      <c r="PEW8" s="92"/>
      <c r="PEX8" s="92"/>
      <c r="PEY8" s="92"/>
      <c r="PFA8" s="92"/>
      <c r="PFB8" s="92"/>
      <c r="PFC8" s="92"/>
      <c r="PFE8" s="92"/>
      <c r="PFF8" s="92"/>
      <c r="PFG8" s="92"/>
      <c r="PFI8" s="92"/>
      <c r="PFJ8" s="92"/>
      <c r="PFK8" s="92"/>
      <c r="PFM8" s="92"/>
      <c r="PFN8" s="92"/>
      <c r="PFO8" s="92"/>
      <c r="PFQ8" s="92"/>
      <c r="PFR8" s="92"/>
      <c r="PFS8" s="92"/>
      <c r="PFU8" s="92"/>
      <c r="PFV8" s="92"/>
      <c r="PFW8" s="92"/>
      <c r="PFY8" s="92"/>
      <c r="PFZ8" s="92"/>
      <c r="PGA8" s="92"/>
      <c r="PGC8" s="92"/>
      <c r="PGD8" s="92"/>
      <c r="PGE8" s="92"/>
      <c r="PGG8" s="92"/>
      <c r="PGH8" s="92"/>
      <c r="PGI8" s="92"/>
      <c r="PGK8" s="92"/>
      <c r="PGL8" s="92"/>
      <c r="PGM8" s="92"/>
      <c r="PGO8" s="92"/>
      <c r="PGP8" s="92"/>
      <c r="PGQ8" s="92"/>
      <c r="PGS8" s="92"/>
      <c r="PGT8" s="92"/>
      <c r="PGU8" s="92"/>
      <c r="PGW8" s="92"/>
      <c r="PGX8" s="92"/>
      <c r="PGY8" s="92"/>
      <c r="PHA8" s="92"/>
      <c r="PHB8" s="92"/>
      <c r="PHC8" s="92"/>
      <c r="PHE8" s="92"/>
      <c r="PHF8" s="92"/>
      <c r="PHG8" s="92"/>
      <c r="PHI8" s="92"/>
      <c r="PHJ8" s="92"/>
      <c r="PHK8" s="92"/>
      <c r="PHM8" s="92"/>
      <c r="PHN8" s="92"/>
      <c r="PHO8" s="92"/>
      <c r="PHQ8" s="92"/>
      <c r="PHR8" s="92"/>
      <c r="PHS8" s="92"/>
      <c r="PHU8" s="92"/>
      <c r="PHV8" s="92"/>
      <c r="PHW8" s="92"/>
      <c r="PHY8" s="92"/>
      <c r="PHZ8" s="92"/>
      <c r="PIA8" s="92"/>
      <c r="PIC8" s="92"/>
      <c r="PID8" s="92"/>
      <c r="PIE8" s="92"/>
      <c r="PIG8" s="92"/>
      <c r="PIH8" s="92"/>
      <c r="PII8" s="92"/>
      <c r="PIK8" s="92"/>
      <c r="PIL8" s="92"/>
      <c r="PIM8" s="92"/>
      <c r="PIO8" s="92"/>
      <c r="PIP8" s="92"/>
      <c r="PIQ8" s="92"/>
      <c r="PIS8" s="92"/>
      <c r="PIT8" s="92"/>
      <c r="PIU8" s="92"/>
      <c r="PIW8" s="92"/>
      <c r="PIX8" s="92"/>
      <c r="PIY8" s="92"/>
      <c r="PJA8" s="92"/>
      <c r="PJB8" s="92"/>
      <c r="PJC8" s="92"/>
      <c r="PJE8" s="92"/>
      <c r="PJF8" s="92"/>
      <c r="PJG8" s="92"/>
      <c r="PJI8" s="92"/>
      <c r="PJJ8" s="92"/>
      <c r="PJK8" s="92"/>
      <c r="PJM8" s="92"/>
      <c r="PJN8" s="92"/>
      <c r="PJO8" s="92"/>
      <c r="PJQ8" s="92"/>
      <c r="PJR8" s="92"/>
      <c r="PJS8" s="92"/>
      <c r="PJU8" s="92"/>
      <c r="PJV8" s="92"/>
      <c r="PJW8" s="92"/>
      <c r="PJY8" s="92"/>
      <c r="PJZ8" s="92"/>
      <c r="PKA8" s="92"/>
      <c r="PKC8" s="92"/>
      <c r="PKD8" s="92"/>
      <c r="PKE8" s="92"/>
      <c r="PKG8" s="92"/>
      <c r="PKH8" s="92"/>
      <c r="PKI8" s="92"/>
      <c r="PKK8" s="92"/>
      <c r="PKL8" s="92"/>
      <c r="PKM8" s="92"/>
      <c r="PKO8" s="92"/>
      <c r="PKP8" s="92"/>
      <c r="PKQ8" s="92"/>
      <c r="PKS8" s="92"/>
      <c r="PKT8" s="92"/>
      <c r="PKU8" s="92"/>
      <c r="PKW8" s="92"/>
      <c r="PKX8" s="92"/>
      <c r="PKY8" s="92"/>
      <c r="PLA8" s="92"/>
      <c r="PLB8" s="92"/>
      <c r="PLC8" s="92"/>
      <c r="PLE8" s="92"/>
      <c r="PLF8" s="92"/>
      <c r="PLG8" s="92"/>
      <c r="PLI8" s="92"/>
      <c r="PLJ8" s="92"/>
      <c r="PLK8" s="92"/>
      <c r="PLM8" s="92"/>
      <c r="PLN8" s="92"/>
      <c r="PLO8" s="92"/>
      <c r="PLQ8" s="92"/>
      <c r="PLR8" s="92"/>
      <c r="PLS8" s="92"/>
      <c r="PLU8" s="92"/>
      <c r="PLV8" s="92"/>
      <c r="PLW8" s="92"/>
      <c r="PLY8" s="92"/>
      <c r="PLZ8" s="92"/>
      <c r="PMA8" s="92"/>
      <c r="PMC8" s="92"/>
      <c r="PMD8" s="92"/>
      <c r="PME8" s="92"/>
      <c r="PMG8" s="92"/>
      <c r="PMH8" s="92"/>
      <c r="PMI8" s="92"/>
      <c r="PMK8" s="92"/>
      <c r="PML8" s="92"/>
      <c r="PMM8" s="92"/>
      <c r="PMO8" s="92"/>
      <c r="PMP8" s="92"/>
      <c r="PMQ8" s="92"/>
      <c r="PMS8" s="92"/>
      <c r="PMT8" s="92"/>
      <c r="PMU8" s="92"/>
      <c r="PMW8" s="92"/>
      <c r="PMX8" s="92"/>
      <c r="PMY8" s="92"/>
      <c r="PNA8" s="92"/>
      <c r="PNB8" s="92"/>
      <c r="PNC8" s="92"/>
      <c r="PNE8" s="92"/>
      <c r="PNF8" s="92"/>
      <c r="PNG8" s="92"/>
      <c r="PNI8" s="92"/>
      <c r="PNJ8" s="92"/>
      <c r="PNK8" s="92"/>
      <c r="PNM8" s="92"/>
      <c r="PNN8" s="92"/>
      <c r="PNO8" s="92"/>
      <c r="PNQ8" s="92"/>
      <c r="PNR8" s="92"/>
      <c r="PNS8" s="92"/>
      <c r="PNU8" s="92"/>
      <c r="PNV8" s="92"/>
      <c r="PNW8" s="92"/>
      <c r="PNY8" s="92"/>
      <c r="PNZ8" s="92"/>
      <c r="POA8" s="92"/>
      <c r="POC8" s="92"/>
      <c r="POD8" s="92"/>
      <c r="POE8" s="92"/>
      <c r="POG8" s="92"/>
      <c r="POH8" s="92"/>
      <c r="POI8" s="92"/>
      <c r="POK8" s="92"/>
      <c r="POL8" s="92"/>
      <c r="POM8" s="92"/>
      <c r="POO8" s="92"/>
      <c r="POP8" s="92"/>
      <c r="POQ8" s="92"/>
      <c r="POS8" s="92"/>
      <c r="POT8" s="92"/>
      <c r="POU8" s="92"/>
      <c r="POW8" s="92"/>
      <c r="POX8" s="92"/>
      <c r="POY8" s="92"/>
      <c r="PPA8" s="92"/>
      <c r="PPB8" s="92"/>
      <c r="PPC8" s="92"/>
      <c r="PPE8" s="92"/>
      <c r="PPF8" s="92"/>
      <c r="PPG8" s="92"/>
      <c r="PPI8" s="92"/>
      <c r="PPJ8" s="92"/>
      <c r="PPK8" s="92"/>
      <c r="PPM8" s="92"/>
      <c r="PPN8" s="92"/>
      <c r="PPO8" s="92"/>
      <c r="PPQ8" s="92"/>
      <c r="PPR8" s="92"/>
      <c r="PPS8" s="92"/>
      <c r="PPU8" s="92"/>
      <c r="PPV8" s="92"/>
      <c r="PPW8" s="92"/>
      <c r="PPY8" s="92"/>
      <c r="PPZ8" s="92"/>
      <c r="PQA8" s="92"/>
      <c r="PQC8" s="92"/>
      <c r="PQD8" s="92"/>
      <c r="PQE8" s="92"/>
      <c r="PQG8" s="92"/>
      <c r="PQH8" s="92"/>
      <c r="PQI8" s="92"/>
      <c r="PQK8" s="92"/>
      <c r="PQL8" s="92"/>
      <c r="PQM8" s="92"/>
      <c r="PQO8" s="92"/>
      <c r="PQP8" s="92"/>
      <c r="PQQ8" s="92"/>
      <c r="PQS8" s="92"/>
      <c r="PQT8" s="92"/>
      <c r="PQU8" s="92"/>
      <c r="PQW8" s="92"/>
      <c r="PQX8" s="92"/>
      <c r="PQY8" s="92"/>
      <c r="PRA8" s="92"/>
      <c r="PRB8" s="92"/>
      <c r="PRC8" s="92"/>
      <c r="PRE8" s="92"/>
      <c r="PRF8" s="92"/>
      <c r="PRG8" s="92"/>
      <c r="PRI8" s="92"/>
      <c r="PRJ8" s="92"/>
      <c r="PRK8" s="92"/>
      <c r="PRM8" s="92"/>
      <c r="PRN8" s="92"/>
      <c r="PRO8" s="92"/>
      <c r="PRQ8" s="92"/>
      <c r="PRR8" s="92"/>
      <c r="PRS8" s="92"/>
      <c r="PRU8" s="92"/>
      <c r="PRV8" s="92"/>
      <c r="PRW8" s="92"/>
      <c r="PRY8" s="92"/>
      <c r="PRZ8" s="92"/>
      <c r="PSA8" s="92"/>
      <c r="PSC8" s="92"/>
      <c r="PSD8" s="92"/>
      <c r="PSE8" s="92"/>
      <c r="PSG8" s="92"/>
      <c r="PSH8" s="92"/>
      <c r="PSI8" s="92"/>
      <c r="PSK8" s="92"/>
      <c r="PSL8" s="92"/>
      <c r="PSM8" s="92"/>
      <c r="PSO8" s="92"/>
      <c r="PSP8" s="92"/>
      <c r="PSQ8" s="92"/>
      <c r="PSS8" s="92"/>
      <c r="PST8" s="92"/>
      <c r="PSU8" s="92"/>
      <c r="PSW8" s="92"/>
      <c r="PSX8" s="92"/>
      <c r="PSY8" s="92"/>
      <c r="PTA8" s="92"/>
      <c r="PTB8" s="92"/>
      <c r="PTC8" s="92"/>
      <c r="PTE8" s="92"/>
      <c r="PTF8" s="92"/>
      <c r="PTG8" s="92"/>
      <c r="PTI8" s="92"/>
      <c r="PTJ8" s="92"/>
      <c r="PTK8" s="92"/>
      <c r="PTM8" s="92"/>
      <c r="PTN8" s="92"/>
      <c r="PTO8" s="92"/>
      <c r="PTQ8" s="92"/>
      <c r="PTR8" s="92"/>
      <c r="PTS8" s="92"/>
      <c r="PTU8" s="92"/>
      <c r="PTV8" s="92"/>
      <c r="PTW8" s="92"/>
      <c r="PTY8" s="92"/>
      <c r="PTZ8" s="92"/>
      <c r="PUA8" s="92"/>
      <c r="PUC8" s="92"/>
      <c r="PUD8" s="92"/>
      <c r="PUE8" s="92"/>
      <c r="PUG8" s="92"/>
      <c r="PUH8" s="92"/>
      <c r="PUI8" s="92"/>
      <c r="PUK8" s="92"/>
      <c r="PUL8" s="92"/>
      <c r="PUM8" s="92"/>
      <c r="PUO8" s="92"/>
      <c r="PUP8" s="92"/>
      <c r="PUQ8" s="92"/>
      <c r="PUS8" s="92"/>
      <c r="PUT8" s="92"/>
      <c r="PUU8" s="92"/>
      <c r="PUW8" s="92"/>
      <c r="PUX8" s="92"/>
      <c r="PUY8" s="92"/>
      <c r="PVA8" s="92"/>
      <c r="PVB8" s="92"/>
      <c r="PVC8" s="92"/>
      <c r="PVE8" s="92"/>
      <c r="PVF8" s="92"/>
      <c r="PVG8" s="92"/>
      <c r="PVI8" s="92"/>
      <c r="PVJ8" s="92"/>
      <c r="PVK8" s="92"/>
      <c r="PVM8" s="92"/>
      <c r="PVN8" s="92"/>
      <c r="PVO8" s="92"/>
      <c r="PVQ8" s="92"/>
      <c r="PVR8" s="92"/>
      <c r="PVS8" s="92"/>
      <c r="PVU8" s="92"/>
      <c r="PVV8" s="92"/>
      <c r="PVW8" s="92"/>
      <c r="PVY8" s="92"/>
      <c r="PVZ8" s="92"/>
      <c r="PWA8" s="92"/>
      <c r="PWC8" s="92"/>
      <c r="PWD8" s="92"/>
      <c r="PWE8" s="92"/>
      <c r="PWG8" s="92"/>
      <c r="PWH8" s="92"/>
      <c r="PWI8" s="92"/>
      <c r="PWK8" s="92"/>
      <c r="PWL8" s="92"/>
      <c r="PWM8" s="92"/>
      <c r="PWO8" s="92"/>
      <c r="PWP8" s="92"/>
      <c r="PWQ8" s="92"/>
      <c r="PWS8" s="92"/>
      <c r="PWT8" s="92"/>
      <c r="PWU8" s="92"/>
      <c r="PWW8" s="92"/>
      <c r="PWX8" s="92"/>
      <c r="PWY8" s="92"/>
      <c r="PXA8" s="92"/>
      <c r="PXB8" s="92"/>
      <c r="PXC8" s="92"/>
      <c r="PXE8" s="92"/>
      <c r="PXF8" s="92"/>
      <c r="PXG8" s="92"/>
      <c r="PXI8" s="92"/>
      <c r="PXJ8" s="92"/>
      <c r="PXK8" s="92"/>
      <c r="PXM8" s="92"/>
      <c r="PXN8" s="92"/>
      <c r="PXO8" s="92"/>
      <c r="PXQ8" s="92"/>
      <c r="PXR8" s="92"/>
      <c r="PXS8" s="92"/>
      <c r="PXU8" s="92"/>
      <c r="PXV8" s="92"/>
      <c r="PXW8" s="92"/>
      <c r="PXY8" s="92"/>
      <c r="PXZ8" s="92"/>
      <c r="PYA8" s="92"/>
      <c r="PYC8" s="92"/>
      <c r="PYD8" s="92"/>
      <c r="PYE8" s="92"/>
      <c r="PYG8" s="92"/>
      <c r="PYH8" s="92"/>
      <c r="PYI8" s="92"/>
      <c r="PYK8" s="92"/>
      <c r="PYL8" s="92"/>
      <c r="PYM8" s="92"/>
      <c r="PYO8" s="92"/>
      <c r="PYP8" s="92"/>
      <c r="PYQ8" s="92"/>
      <c r="PYS8" s="92"/>
      <c r="PYT8" s="92"/>
      <c r="PYU8" s="92"/>
      <c r="PYW8" s="92"/>
      <c r="PYX8" s="92"/>
      <c r="PYY8" s="92"/>
      <c r="PZA8" s="92"/>
      <c r="PZB8" s="92"/>
      <c r="PZC8" s="92"/>
      <c r="PZE8" s="92"/>
      <c r="PZF8" s="92"/>
      <c r="PZG8" s="92"/>
      <c r="PZI8" s="92"/>
      <c r="PZJ8" s="92"/>
      <c r="PZK8" s="92"/>
      <c r="PZM8" s="92"/>
      <c r="PZN8" s="92"/>
      <c r="PZO8" s="92"/>
      <c r="PZQ8" s="92"/>
      <c r="PZR8" s="92"/>
      <c r="PZS8" s="92"/>
      <c r="PZU8" s="92"/>
      <c r="PZV8" s="92"/>
      <c r="PZW8" s="92"/>
      <c r="PZY8" s="92"/>
      <c r="PZZ8" s="92"/>
      <c r="QAA8" s="92"/>
      <c r="QAC8" s="92"/>
      <c r="QAD8" s="92"/>
      <c r="QAE8" s="92"/>
      <c r="QAG8" s="92"/>
      <c r="QAH8" s="92"/>
      <c r="QAI8" s="92"/>
      <c r="QAK8" s="92"/>
      <c r="QAL8" s="92"/>
      <c r="QAM8" s="92"/>
      <c r="QAO8" s="92"/>
      <c r="QAP8" s="92"/>
      <c r="QAQ8" s="92"/>
      <c r="QAS8" s="92"/>
      <c r="QAT8" s="92"/>
      <c r="QAU8" s="92"/>
      <c r="QAW8" s="92"/>
      <c r="QAX8" s="92"/>
      <c r="QAY8" s="92"/>
      <c r="QBA8" s="92"/>
      <c r="QBB8" s="92"/>
      <c r="QBC8" s="92"/>
      <c r="QBE8" s="92"/>
      <c r="QBF8" s="92"/>
      <c r="QBG8" s="92"/>
      <c r="QBI8" s="92"/>
      <c r="QBJ8" s="92"/>
      <c r="QBK8" s="92"/>
      <c r="QBM8" s="92"/>
      <c r="QBN8" s="92"/>
      <c r="QBO8" s="92"/>
      <c r="QBQ8" s="92"/>
      <c r="QBR8" s="92"/>
      <c r="QBS8" s="92"/>
      <c r="QBU8" s="92"/>
      <c r="QBV8" s="92"/>
      <c r="QBW8" s="92"/>
      <c r="QBY8" s="92"/>
      <c r="QBZ8" s="92"/>
      <c r="QCA8" s="92"/>
      <c r="QCC8" s="92"/>
      <c r="QCD8" s="92"/>
      <c r="QCE8" s="92"/>
      <c r="QCG8" s="92"/>
      <c r="QCH8" s="92"/>
      <c r="QCI8" s="92"/>
      <c r="QCK8" s="92"/>
      <c r="QCL8" s="92"/>
      <c r="QCM8" s="92"/>
      <c r="QCO8" s="92"/>
      <c r="QCP8" s="92"/>
      <c r="QCQ8" s="92"/>
      <c r="QCS8" s="92"/>
      <c r="QCT8" s="92"/>
      <c r="QCU8" s="92"/>
      <c r="QCW8" s="92"/>
      <c r="QCX8" s="92"/>
      <c r="QCY8" s="92"/>
      <c r="QDA8" s="92"/>
      <c r="QDB8" s="92"/>
      <c r="QDC8" s="92"/>
      <c r="QDE8" s="92"/>
      <c r="QDF8" s="92"/>
      <c r="QDG8" s="92"/>
      <c r="QDI8" s="92"/>
      <c r="QDJ8" s="92"/>
      <c r="QDK8" s="92"/>
      <c r="QDM8" s="92"/>
      <c r="QDN8" s="92"/>
      <c r="QDO8" s="92"/>
      <c r="QDQ8" s="92"/>
      <c r="QDR8" s="92"/>
      <c r="QDS8" s="92"/>
      <c r="QDU8" s="92"/>
      <c r="QDV8" s="92"/>
      <c r="QDW8" s="92"/>
      <c r="QDY8" s="92"/>
      <c r="QDZ8" s="92"/>
      <c r="QEA8" s="92"/>
      <c r="QEC8" s="92"/>
      <c r="QED8" s="92"/>
      <c r="QEE8" s="92"/>
      <c r="QEG8" s="92"/>
      <c r="QEH8" s="92"/>
      <c r="QEI8" s="92"/>
      <c r="QEK8" s="92"/>
      <c r="QEL8" s="92"/>
      <c r="QEM8" s="92"/>
      <c r="QEO8" s="92"/>
      <c r="QEP8" s="92"/>
      <c r="QEQ8" s="92"/>
      <c r="QES8" s="92"/>
      <c r="QET8" s="92"/>
      <c r="QEU8" s="92"/>
      <c r="QEW8" s="92"/>
      <c r="QEX8" s="92"/>
      <c r="QEY8" s="92"/>
      <c r="QFA8" s="92"/>
      <c r="QFB8" s="92"/>
      <c r="QFC8" s="92"/>
      <c r="QFE8" s="92"/>
      <c r="QFF8" s="92"/>
      <c r="QFG8" s="92"/>
      <c r="QFI8" s="92"/>
      <c r="QFJ8" s="92"/>
      <c r="QFK8" s="92"/>
      <c r="QFM8" s="92"/>
      <c r="QFN8" s="92"/>
      <c r="QFO8" s="92"/>
      <c r="QFQ8" s="92"/>
      <c r="QFR8" s="92"/>
      <c r="QFS8" s="92"/>
      <c r="QFU8" s="92"/>
      <c r="QFV8" s="92"/>
      <c r="QFW8" s="92"/>
      <c r="QFY8" s="92"/>
      <c r="QFZ8" s="92"/>
      <c r="QGA8" s="92"/>
      <c r="QGC8" s="92"/>
      <c r="QGD8" s="92"/>
      <c r="QGE8" s="92"/>
      <c r="QGG8" s="92"/>
      <c r="QGH8" s="92"/>
      <c r="QGI8" s="92"/>
      <c r="QGK8" s="92"/>
      <c r="QGL8" s="92"/>
      <c r="QGM8" s="92"/>
      <c r="QGO8" s="92"/>
      <c r="QGP8" s="92"/>
      <c r="QGQ8" s="92"/>
      <c r="QGS8" s="92"/>
      <c r="QGT8" s="92"/>
      <c r="QGU8" s="92"/>
      <c r="QGW8" s="92"/>
      <c r="QGX8" s="92"/>
      <c r="QGY8" s="92"/>
      <c r="QHA8" s="92"/>
      <c r="QHB8" s="92"/>
      <c r="QHC8" s="92"/>
      <c r="QHE8" s="92"/>
      <c r="QHF8" s="92"/>
      <c r="QHG8" s="92"/>
      <c r="QHI8" s="92"/>
      <c r="QHJ8" s="92"/>
      <c r="QHK8" s="92"/>
      <c r="QHM8" s="92"/>
      <c r="QHN8" s="92"/>
      <c r="QHO8" s="92"/>
      <c r="QHQ8" s="92"/>
      <c r="QHR8" s="92"/>
      <c r="QHS8" s="92"/>
      <c r="QHU8" s="92"/>
      <c r="QHV8" s="92"/>
      <c r="QHW8" s="92"/>
      <c r="QHY8" s="92"/>
      <c r="QHZ8" s="92"/>
      <c r="QIA8" s="92"/>
      <c r="QIC8" s="92"/>
      <c r="QID8" s="92"/>
      <c r="QIE8" s="92"/>
      <c r="QIG8" s="92"/>
      <c r="QIH8" s="92"/>
      <c r="QII8" s="92"/>
      <c r="QIK8" s="92"/>
      <c r="QIL8" s="92"/>
      <c r="QIM8" s="92"/>
      <c r="QIO8" s="92"/>
      <c r="QIP8" s="92"/>
      <c r="QIQ8" s="92"/>
      <c r="QIS8" s="92"/>
      <c r="QIT8" s="92"/>
      <c r="QIU8" s="92"/>
      <c r="QIW8" s="92"/>
      <c r="QIX8" s="92"/>
      <c r="QIY8" s="92"/>
      <c r="QJA8" s="92"/>
      <c r="QJB8" s="92"/>
      <c r="QJC8" s="92"/>
      <c r="QJE8" s="92"/>
      <c r="QJF8" s="92"/>
      <c r="QJG8" s="92"/>
      <c r="QJI8" s="92"/>
      <c r="QJJ8" s="92"/>
      <c r="QJK8" s="92"/>
      <c r="QJM8" s="92"/>
      <c r="QJN8" s="92"/>
      <c r="QJO8" s="92"/>
      <c r="QJQ8" s="92"/>
      <c r="QJR8" s="92"/>
      <c r="QJS8" s="92"/>
      <c r="QJU8" s="92"/>
      <c r="QJV8" s="92"/>
      <c r="QJW8" s="92"/>
      <c r="QJY8" s="92"/>
      <c r="QJZ8" s="92"/>
      <c r="QKA8" s="92"/>
      <c r="QKC8" s="92"/>
      <c r="QKD8" s="92"/>
      <c r="QKE8" s="92"/>
      <c r="QKG8" s="92"/>
      <c r="QKH8" s="92"/>
      <c r="QKI8" s="92"/>
      <c r="QKK8" s="92"/>
      <c r="QKL8" s="92"/>
      <c r="QKM8" s="92"/>
      <c r="QKO8" s="92"/>
      <c r="QKP8" s="92"/>
      <c r="QKQ8" s="92"/>
      <c r="QKS8" s="92"/>
      <c r="QKT8" s="92"/>
      <c r="QKU8" s="92"/>
      <c r="QKW8" s="92"/>
      <c r="QKX8" s="92"/>
      <c r="QKY8" s="92"/>
      <c r="QLA8" s="92"/>
      <c r="QLB8" s="92"/>
      <c r="QLC8" s="92"/>
      <c r="QLE8" s="92"/>
      <c r="QLF8" s="92"/>
      <c r="QLG8" s="92"/>
      <c r="QLI8" s="92"/>
      <c r="QLJ8" s="92"/>
      <c r="QLK8" s="92"/>
      <c r="QLM8" s="92"/>
      <c r="QLN8" s="92"/>
      <c r="QLO8" s="92"/>
      <c r="QLQ8" s="92"/>
      <c r="QLR8" s="92"/>
      <c r="QLS8" s="92"/>
      <c r="QLU8" s="92"/>
      <c r="QLV8" s="92"/>
      <c r="QLW8" s="92"/>
      <c r="QLY8" s="92"/>
      <c r="QLZ8" s="92"/>
      <c r="QMA8" s="92"/>
      <c r="QMC8" s="92"/>
      <c r="QMD8" s="92"/>
      <c r="QME8" s="92"/>
      <c r="QMG8" s="92"/>
      <c r="QMH8" s="92"/>
      <c r="QMI8" s="92"/>
      <c r="QMK8" s="92"/>
      <c r="QML8" s="92"/>
      <c r="QMM8" s="92"/>
      <c r="QMO8" s="92"/>
      <c r="QMP8" s="92"/>
      <c r="QMQ8" s="92"/>
      <c r="QMS8" s="92"/>
      <c r="QMT8" s="92"/>
      <c r="QMU8" s="92"/>
      <c r="QMW8" s="92"/>
      <c r="QMX8" s="92"/>
      <c r="QMY8" s="92"/>
      <c r="QNA8" s="92"/>
      <c r="QNB8" s="92"/>
      <c r="QNC8" s="92"/>
      <c r="QNE8" s="92"/>
      <c r="QNF8" s="92"/>
      <c r="QNG8" s="92"/>
      <c r="QNI8" s="92"/>
      <c r="QNJ8" s="92"/>
      <c r="QNK8" s="92"/>
      <c r="QNM8" s="92"/>
      <c r="QNN8" s="92"/>
      <c r="QNO8" s="92"/>
      <c r="QNQ8" s="92"/>
      <c r="QNR8" s="92"/>
      <c r="QNS8" s="92"/>
      <c r="QNU8" s="92"/>
      <c r="QNV8" s="92"/>
      <c r="QNW8" s="92"/>
      <c r="QNY8" s="92"/>
      <c r="QNZ8" s="92"/>
      <c r="QOA8" s="92"/>
      <c r="QOC8" s="92"/>
      <c r="QOD8" s="92"/>
      <c r="QOE8" s="92"/>
      <c r="QOG8" s="92"/>
      <c r="QOH8" s="92"/>
      <c r="QOI8" s="92"/>
      <c r="QOK8" s="92"/>
      <c r="QOL8" s="92"/>
      <c r="QOM8" s="92"/>
      <c r="QOO8" s="92"/>
      <c r="QOP8" s="92"/>
      <c r="QOQ8" s="92"/>
      <c r="QOS8" s="92"/>
      <c r="QOT8" s="92"/>
      <c r="QOU8" s="92"/>
      <c r="QOW8" s="92"/>
      <c r="QOX8" s="92"/>
      <c r="QOY8" s="92"/>
      <c r="QPA8" s="92"/>
      <c r="QPB8" s="92"/>
      <c r="QPC8" s="92"/>
      <c r="QPE8" s="92"/>
      <c r="QPF8" s="92"/>
      <c r="QPG8" s="92"/>
      <c r="QPI8" s="92"/>
      <c r="QPJ8" s="92"/>
      <c r="QPK8" s="92"/>
      <c r="QPM8" s="92"/>
      <c r="QPN8" s="92"/>
      <c r="QPO8" s="92"/>
      <c r="QPQ8" s="92"/>
      <c r="QPR8" s="92"/>
      <c r="QPS8" s="92"/>
      <c r="QPU8" s="92"/>
      <c r="QPV8" s="92"/>
      <c r="QPW8" s="92"/>
      <c r="QPY8" s="92"/>
      <c r="QPZ8" s="92"/>
      <c r="QQA8" s="92"/>
      <c r="QQC8" s="92"/>
      <c r="QQD8" s="92"/>
      <c r="QQE8" s="92"/>
      <c r="QQG8" s="92"/>
      <c r="QQH8" s="92"/>
      <c r="QQI8" s="92"/>
      <c r="QQK8" s="92"/>
      <c r="QQL8" s="92"/>
      <c r="QQM8" s="92"/>
      <c r="QQO8" s="92"/>
      <c r="QQP8" s="92"/>
      <c r="QQQ8" s="92"/>
      <c r="QQS8" s="92"/>
      <c r="QQT8" s="92"/>
      <c r="QQU8" s="92"/>
      <c r="QQW8" s="92"/>
      <c r="QQX8" s="92"/>
      <c r="QQY8" s="92"/>
      <c r="QRA8" s="92"/>
      <c r="QRB8" s="92"/>
      <c r="QRC8" s="92"/>
      <c r="QRE8" s="92"/>
      <c r="QRF8" s="92"/>
      <c r="QRG8" s="92"/>
      <c r="QRI8" s="92"/>
      <c r="QRJ8" s="92"/>
      <c r="QRK8" s="92"/>
      <c r="QRM8" s="92"/>
      <c r="QRN8" s="92"/>
      <c r="QRO8" s="92"/>
      <c r="QRQ8" s="92"/>
      <c r="QRR8" s="92"/>
      <c r="QRS8" s="92"/>
      <c r="QRU8" s="92"/>
      <c r="QRV8" s="92"/>
      <c r="QRW8" s="92"/>
      <c r="QRY8" s="92"/>
      <c r="QRZ8" s="92"/>
      <c r="QSA8" s="92"/>
      <c r="QSC8" s="92"/>
      <c r="QSD8" s="92"/>
      <c r="QSE8" s="92"/>
      <c r="QSG8" s="92"/>
      <c r="QSH8" s="92"/>
      <c r="QSI8" s="92"/>
      <c r="QSK8" s="92"/>
      <c r="QSL8" s="92"/>
      <c r="QSM8" s="92"/>
      <c r="QSO8" s="92"/>
      <c r="QSP8" s="92"/>
      <c r="QSQ8" s="92"/>
      <c r="QSS8" s="92"/>
      <c r="QST8" s="92"/>
      <c r="QSU8" s="92"/>
      <c r="QSW8" s="92"/>
      <c r="QSX8" s="92"/>
      <c r="QSY8" s="92"/>
      <c r="QTA8" s="92"/>
      <c r="QTB8" s="92"/>
      <c r="QTC8" s="92"/>
      <c r="QTE8" s="92"/>
      <c r="QTF8" s="92"/>
      <c r="QTG8" s="92"/>
      <c r="QTI8" s="92"/>
      <c r="QTJ8" s="92"/>
      <c r="QTK8" s="92"/>
      <c r="QTM8" s="92"/>
      <c r="QTN8" s="92"/>
      <c r="QTO8" s="92"/>
      <c r="QTQ8" s="92"/>
      <c r="QTR8" s="92"/>
      <c r="QTS8" s="92"/>
      <c r="QTU8" s="92"/>
      <c r="QTV8" s="92"/>
      <c r="QTW8" s="92"/>
      <c r="QTY8" s="92"/>
      <c r="QTZ8" s="92"/>
      <c r="QUA8" s="92"/>
      <c r="QUC8" s="92"/>
      <c r="QUD8" s="92"/>
      <c r="QUE8" s="92"/>
      <c r="QUG8" s="92"/>
      <c r="QUH8" s="92"/>
      <c r="QUI8" s="92"/>
      <c r="QUK8" s="92"/>
      <c r="QUL8" s="92"/>
      <c r="QUM8" s="92"/>
      <c r="QUO8" s="92"/>
      <c r="QUP8" s="92"/>
      <c r="QUQ8" s="92"/>
      <c r="QUS8" s="92"/>
      <c r="QUT8" s="92"/>
      <c r="QUU8" s="92"/>
      <c r="QUW8" s="92"/>
      <c r="QUX8" s="92"/>
      <c r="QUY8" s="92"/>
      <c r="QVA8" s="92"/>
      <c r="QVB8" s="92"/>
      <c r="QVC8" s="92"/>
      <c r="QVE8" s="92"/>
      <c r="QVF8" s="92"/>
      <c r="QVG8" s="92"/>
      <c r="QVI8" s="92"/>
      <c r="QVJ8" s="92"/>
      <c r="QVK8" s="92"/>
      <c r="QVM8" s="92"/>
      <c r="QVN8" s="92"/>
      <c r="QVO8" s="92"/>
      <c r="QVQ8" s="92"/>
      <c r="QVR8" s="92"/>
      <c r="QVS8" s="92"/>
      <c r="QVU8" s="92"/>
      <c r="QVV8" s="92"/>
      <c r="QVW8" s="92"/>
      <c r="QVY8" s="92"/>
      <c r="QVZ8" s="92"/>
      <c r="QWA8" s="92"/>
      <c r="QWC8" s="92"/>
      <c r="QWD8" s="92"/>
      <c r="QWE8" s="92"/>
      <c r="QWG8" s="92"/>
      <c r="QWH8" s="92"/>
      <c r="QWI8" s="92"/>
      <c r="QWK8" s="92"/>
      <c r="QWL8" s="92"/>
      <c r="QWM8" s="92"/>
      <c r="QWO8" s="92"/>
      <c r="QWP8" s="92"/>
      <c r="QWQ8" s="92"/>
      <c r="QWS8" s="92"/>
      <c r="QWT8" s="92"/>
      <c r="QWU8" s="92"/>
      <c r="QWW8" s="92"/>
      <c r="QWX8" s="92"/>
      <c r="QWY8" s="92"/>
      <c r="QXA8" s="92"/>
      <c r="QXB8" s="92"/>
      <c r="QXC8" s="92"/>
      <c r="QXE8" s="92"/>
      <c r="QXF8" s="92"/>
      <c r="QXG8" s="92"/>
      <c r="QXI8" s="92"/>
      <c r="QXJ8" s="92"/>
      <c r="QXK8" s="92"/>
      <c r="QXM8" s="92"/>
      <c r="QXN8" s="92"/>
      <c r="QXO8" s="92"/>
      <c r="QXQ8" s="92"/>
      <c r="QXR8" s="92"/>
      <c r="QXS8" s="92"/>
      <c r="QXU8" s="92"/>
      <c r="QXV8" s="92"/>
      <c r="QXW8" s="92"/>
      <c r="QXY8" s="92"/>
      <c r="QXZ8" s="92"/>
      <c r="QYA8" s="92"/>
      <c r="QYC8" s="92"/>
      <c r="QYD8" s="92"/>
      <c r="QYE8" s="92"/>
      <c r="QYG8" s="92"/>
      <c r="QYH8" s="92"/>
      <c r="QYI8" s="92"/>
      <c r="QYK8" s="92"/>
      <c r="QYL8" s="92"/>
      <c r="QYM8" s="92"/>
      <c r="QYO8" s="92"/>
      <c r="QYP8" s="92"/>
      <c r="QYQ8" s="92"/>
      <c r="QYS8" s="92"/>
      <c r="QYT8" s="92"/>
      <c r="QYU8" s="92"/>
      <c r="QYW8" s="92"/>
      <c r="QYX8" s="92"/>
      <c r="QYY8" s="92"/>
      <c r="QZA8" s="92"/>
      <c r="QZB8" s="92"/>
      <c r="QZC8" s="92"/>
      <c r="QZE8" s="92"/>
      <c r="QZF8" s="92"/>
      <c r="QZG8" s="92"/>
      <c r="QZI8" s="92"/>
      <c r="QZJ8" s="92"/>
      <c r="QZK8" s="92"/>
      <c r="QZM8" s="92"/>
      <c r="QZN8" s="92"/>
      <c r="QZO8" s="92"/>
      <c r="QZQ8" s="92"/>
      <c r="QZR8" s="92"/>
      <c r="QZS8" s="92"/>
      <c r="QZU8" s="92"/>
      <c r="QZV8" s="92"/>
      <c r="QZW8" s="92"/>
      <c r="QZY8" s="92"/>
      <c r="QZZ8" s="92"/>
      <c r="RAA8" s="92"/>
      <c r="RAC8" s="92"/>
      <c r="RAD8" s="92"/>
      <c r="RAE8" s="92"/>
      <c r="RAG8" s="92"/>
      <c r="RAH8" s="92"/>
      <c r="RAI8" s="92"/>
      <c r="RAK8" s="92"/>
      <c r="RAL8" s="92"/>
      <c r="RAM8" s="92"/>
      <c r="RAO8" s="92"/>
      <c r="RAP8" s="92"/>
      <c r="RAQ8" s="92"/>
      <c r="RAS8" s="92"/>
      <c r="RAT8" s="92"/>
      <c r="RAU8" s="92"/>
      <c r="RAW8" s="92"/>
      <c r="RAX8" s="92"/>
      <c r="RAY8" s="92"/>
      <c r="RBA8" s="92"/>
      <c r="RBB8" s="92"/>
      <c r="RBC8" s="92"/>
      <c r="RBE8" s="92"/>
      <c r="RBF8" s="92"/>
      <c r="RBG8" s="92"/>
      <c r="RBI8" s="92"/>
      <c r="RBJ8" s="92"/>
      <c r="RBK8" s="92"/>
      <c r="RBM8" s="92"/>
      <c r="RBN8" s="92"/>
      <c r="RBO8" s="92"/>
      <c r="RBQ8" s="92"/>
      <c r="RBR8" s="92"/>
      <c r="RBS8" s="92"/>
      <c r="RBU8" s="92"/>
      <c r="RBV8" s="92"/>
      <c r="RBW8" s="92"/>
      <c r="RBY8" s="92"/>
      <c r="RBZ8" s="92"/>
      <c r="RCA8" s="92"/>
      <c r="RCC8" s="92"/>
      <c r="RCD8" s="92"/>
      <c r="RCE8" s="92"/>
      <c r="RCG8" s="92"/>
      <c r="RCH8" s="92"/>
      <c r="RCI8" s="92"/>
      <c r="RCK8" s="92"/>
      <c r="RCL8" s="92"/>
      <c r="RCM8" s="92"/>
      <c r="RCO8" s="92"/>
      <c r="RCP8" s="92"/>
      <c r="RCQ8" s="92"/>
      <c r="RCS8" s="92"/>
      <c r="RCT8" s="92"/>
      <c r="RCU8" s="92"/>
      <c r="RCW8" s="92"/>
      <c r="RCX8" s="92"/>
      <c r="RCY8" s="92"/>
      <c r="RDA8" s="92"/>
      <c r="RDB8" s="92"/>
      <c r="RDC8" s="92"/>
      <c r="RDE8" s="92"/>
      <c r="RDF8" s="92"/>
      <c r="RDG8" s="92"/>
      <c r="RDI8" s="92"/>
      <c r="RDJ8" s="92"/>
      <c r="RDK8" s="92"/>
      <c r="RDM8" s="92"/>
      <c r="RDN8" s="92"/>
      <c r="RDO8" s="92"/>
      <c r="RDQ8" s="92"/>
      <c r="RDR8" s="92"/>
      <c r="RDS8" s="92"/>
      <c r="RDU8" s="92"/>
      <c r="RDV8" s="92"/>
      <c r="RDW8" s="92"/>
      <c r="RDY8" s="92"/>
      <c r="RDZ8" s="92"/>
      <c r="REA8" s="92"/>
      <c r="REC8" s="92"/>
      <c r="RED8" s="92"/>
      <c r="REE8" s="92"/>
      <c r="REG8" s="92"/>
      <c r="REH8" s="92"/>
      <c r="REI8" s="92"/>
      <c r="REK8" s="92"/>
      <c r="REL8" s="92"/>
      <c r="REM8" s="92"/>
      <c r="REO8" s="92"/>
      <c r="REP8" s="92"/>
      <c r="REQ8" s="92"/>
      <c r="RES8" s="92"/>
      <c r="RET8" s="92"/>
      <c r="REU8" s="92"/>
      <c r="REW8" s="92"/>
      <c r="REX8" s="92"/>
      <c r="REY8" s="92"/>
      <c r="RFA8" s="92"/>
      <c r="RFB8" s="92"/>
      <c r="RFC8" s="92"/>
      <c r="RFE8" s="92"/>
      <c r="RFF8" s="92"/>
      <c r="RFG8" s="92"/>
      <c r="RFI8" s="92"/>
      <c r="RFJ8" s="92"/>
      <c r="RFK8" s="92"/>
      <c r="RFM8" s="92"/>
      <c r="RFN8" s="92"/>
      <c r="RFO8" s="92"/>
      <c r="RFQ8" s="92"/>
      <c r="RFR8" s="92"/>
      <c r="RFS8" s="92"/>
      <c r="RFU8" s="92"/>
      <c r="RFV8" s="92"/>
      <c r="RFW8" s="92"/>
      <c r="RFY8" s="92"/>
      <c r="RFZ8" s="92"/>
      <c r="RGA8" s="92"/>
      <c r="RGC8" s="92"/>
      <c r="RGD8" s="92"/>
      <c r="RGE8" s="92"/>
      <c r="RGG8" s="92"/>
      <c r="RGH8" s="92"/>
      <c r="RGI8" s="92"/>
      <c r="RGK8" s="92"/>
      <c r="RGL8" s="92"/>
      <c r="RGM8" s="92"/>
      <c r="RGO8" s="92"/>
      <c r="RGP8" s="92"/>
      <c r="RGQ8" s="92"/>
      <c r="RGS8" s="92"/>
      <c r="RGT8" s="92"/>
      <c r="RGU8" s="92"/>
      <c r="RGW8" s="92"/>
      <c r="RGX8" s="92"/>
      <c r="RGY8" s="92"/>
      <c r="RHA8" s="92"/>
      <c r="RHB8" s="92"/>
      <c r="RHC8" s="92"/>
      <c r="RHE8" s="92"/>
      <c r="RHF8" s="92"/>
      <c r="RHG8" s="92"/>
      <c r="RHI8" s="92"/>
      <c r="RHJ8" s="92"/>
      <c r="RHK8" s="92"/>
      <c r="RHM8" s="92"/>
      <c r="RHN8" s="92"/>
      <c r="RHO8" s="92"/>
      <c r="RHQ8" s="92"/>
      <c r="RHR8" s="92"/>
      <c r="RHS8" s="92"/>
      <c r="RHU8" s="92"/>
      <c r="RHV8" s="92"/>
      <c r="RHW8" s="92"/>
      <c r="RHY8" s="92"/>
      <c r="RHZ8" s="92"/>
      <c r="RIA8" s="92"/>
      <c r="RIC8" s="92"/>
      <c r="RID8" s="92"/>
      <c r="RIE8" s="92"/>
      <c r="RIG8" s="92"/>
      <c r="RIH8" s="92"/>
      <c r="RII8" s="92"/>
      <c r="RIK8" s="92"/>
      <c r="RIL8" s="92"/>
      <c r="RIM8" s="92"/>
      <c r="RIO8" s="92"/>
      <c r="RIP8" s="92"/>
      <c r="RIQ8" s="92"/>
      <c r="RIS8" s="92"/>
      <c r="RIT8" s="92"/>
      <c r="RIU8" s="92"/>
      <c r="RIW8" s="92"/>
      <c r="RIX8" s="92"/>
      <c r="RIY8" s="92"/>
      <c r="RJA8" s="92"/>
      <c r="RJB8" s="92"/>
      <c r="RJC8" s="92"/>
      <c r="RJE8" s="92"/>
      <c r="RJF8" s="92"/>
      <c r="RJG8" s="92"/>
      <c r="RJI8" s="92"/>
      <c r="RJJ8" s="92"/>
      <c r="RJK8" s="92"/>
      <c r="RJM8" s="92"/>
      <c r="RJN8" s="92"/>
      <c r="RJO8" s="92"/>
      <c r="RJQ8" s="92"/>
      <c r="RJR8" s="92"/>
      <c r="RJS8" s="92"/>
      <c r="RJU8" s="92"/>
      <c r="RJV8" s="92"/>
      <c r="RJW8" s="92"/>
      <c r="RJY8" s="92"/>
      <c r="RJZ8" s="92"/>
      <c r="RKA8" s="92"/>
      <c r="RKC8" s="92"/>
      <c r="RKD8" s="92"/>
      <c r="RKE8" s="92"/>
      <c r="RKG8" s="92"/>
      <c r="RKH8" s="92"/>
      <c r="RKI8" s="92"/>
      <c r="RKK8" s="92"/>
      <c r="RKL8" s="92"/>
      <c r="RKM8" s="92"/>
      <c r="RKO8" s="92"/>
      <c r="RKP8" s="92"/>
      <c r="RKQ8" s="92"/>
      <c r="RKS8" s="92"/>
      <c r="RKT8" s="92"/>
      <c r="RKU8" s="92"/>
      <c r="RKW8" s="92"/>
      <c r="RKX8" s="92"/>
      <c r="RKY8" s="92"/>
      <c r="RLA8" s="92"/>
      <c r="RLB8" s="92"/>
      <c r="RLC8" s="92"/>
      <c r="RLE8" s="92"/>
      <c r="RLF8" s="92"/>
      <c r="RLG8" s="92"/>
      <c r="RLI8" s="92"/>
      <c r="RLJ8" s="92"/>
      <c r="RLK8" s="92"/>
      <c r="RLM8" s="92"/>
      <c r="RLN8" s="92"/>
      <c r="RLO8" s="92"/>
      <c r="RLQ8" s="92"/>
      <c r="RLR8" s="92"/>
      <c r="RLS8" s="92"/>
      <c r="RLU8" s="92"/>
      <c r="RLV8" s="92"/>
      <c r="RLW8" s="92"/>
      <c r="RLY8" s="92"/>
      <c r="RLZ8" s="92"/>
      <c r="RMA8" s="92"/>
      <c r="RMC8" s="92"/>
      <c r="RMD8" s="92"/>
      <c r="RME8" s="92"/>
      <c r="RMG8" s="92"/>
      <c r="RMH8" s="92"/>
      <c r="RMI8" s="92"/>
      <c r="RMK8" s="92"/>
      <c r="RML8" s="92"/>
      <c r="RMM8" s="92"/>
      <c r="RMO8" s="92"/>
      <c r="RMP8" s="92"/>
      <c r="RMQ8" s="92"/>
      <c r="RMS8" s="92"/>
      <c r="RMT8" s="92"/>
      <c r="RMU8" s="92"/>
      <c r="RMW8" s="92"/>
      <c r="RMX8" s="92"/>
      <c r="RMY8" s="92"/>
      <c r="RNA8" s="92"/>
      <c r="RNB8" s="92"/>
      <c r="RNC8" s="92"/>
      <c r="RNE8" s="92"/>
      <c r="RNF8" s="92"/>
      <c r="RNG8" s="92"/>
      <c r="RNI8" s="92"/>
      <c r="RNJ8" s="92"/>
      <c r="RNK8" s="92"/>
      <c r="RNM8" s="92"/>
      <c r="RNN8" s="92"/>
      <c r="RNO8" s="92"/>
      <c r="RNQ8" s="92"/>
      <c r="RNR8" s="92"/>
      <c r="RNS8" s="92"/>
      <c r="RNU8" s="92"/>
      <c r="RNV8" s="92"/>
      <c r="RNW8" s="92"/>
      <c r="RNY8" s="92"/>
      <c r="RNZ8" s="92"/>
      <c r="ROA8" s="92"/>
      <c r="ROC8" s="92"/>
      <c r="ROD8" s="92"/>
      <c r="ROE8" s="92"/>
      <c r="ROG8" s="92"/>
      <c r="ROH8" s="92"/>
      <c r="ROI8" s="92"/>
      <c r="ROK8" s="92"/>
      <c r="ROL8" s="92"/>
      <c r="ROM8" s="92"/>
      <c r="ROO8" s="92"/>
      <c r="ROP8" s="92"/>
      <c r="ROQ8" s="92"/>
      <c r="ROS8" s="92"/>
      <c r="ROT8" s="92"/>
      <c r="ROU8" s="92"/>
      <c r="ROW8" s="92"/>
      <c r="ROX8" s="92"/>
      <c r="ROY8" s="92"/>
      <c r="RPA8" s="92"/>
      <c r="RPB8" s="92"/>
      <c r="RPC8" s="92"/>
      <c r="RPE8" s="92"/>
      <c r="RPF8" s="92"/>
      <c r="RPG8" s="92"/>
      <c r="RPI8" s="92"/>
      <c r="RPJ8" s="92"/>
      <c r="RPK8" s="92"/>
      <c r="RPM8" s="92"/>
      <c r="RPN8" s="92"/>
      <c r="RPO8" s="92"/>
      <c r="RPQ8" s="92"/>
      <c r="RPR8" s="92"/>
      <c r="RPS8" s="92"/>
      <c r="RPU8" s="92"/>
      <c r="RPV8" s="92"/>
      <c r="RPW8" s="92"/>
      <c r="RPY8" s="92"/>
      <c r="RPZ8" s="92"/>
      <c r="RQA8" s="92"/>
      <c r="RQC8" s="92"/>
      <c r="RQD8" s="92"/>
      <c r="RQE8" s="92"/>
      <c r="RQG8" s="92"/>
      <c r="RQH8" s="92"/>
      <c r="RQI8" s="92"/>
      <c r="RQK8" s="92"/>
      <c r="RQL8" s="92"/>
      <c r="RQM8" s="92"/>
      <c r="RQO8" s="92"/>
      <c r="RQP8" s="92"/>
      <c r="RQQ8" s="92"/>
      <c r="RQS8" s="92"/>
      <c r="RQT8" s="92"/>
      <c r="RQU8" s="92"/>
      <c r="RQW8" s="92"/>
      <c r="RQX8" s="92"/>
      <c r="RQY8" s="92"/>
      <c r="RRA8" s="92"/>
      <c r="RRB8" s="92"/>
      <c r="RRC8" s="92"/>
      <c r="RRE8" s="92"/>
      <c r="RRF8" s="92"/>
      <c r="RRG8" s="92"/>
      <c r="RRI8" s="92"/>
      <c r="RRJ8" s="92"/>
      <c r="RRK8" s="92"/>
      <c r="RRM8" s="92"/>
      <c r="RRN8" s="92"/>
      <c r="RRO8" s="92"/>
      <c r="RRQ8" s="92"/>
      <c r="RRR8" s="92"/>
      <c r="RRS8" s="92"/>
      <c r="RRU8" s="92"/>
      <c r="RRV8" s="92"/>
      <c r="RRW8" s="92"/>
      <c r="RRY8" s="92"/>
      <c r="RRZ8" s="92"/>
      <c r="RSA8" s="92"/>
      <c r="RSC8" s="92"/>
      <c r="RSD8" s="92"/>
      <c r="RSE8" s="92"/>
      <c r="RSG8" s="92"/>
      <c r="RSH8" s="92"/>
      <c r="RSI8" s="92"/>
      <c r="RSK8" s="92"/>
      <c r="RSL8" s="92"/>
      <c r="RSM8" s="92"/>
      <c r="RSO8" s="92"/>
      <c r="RSP8" s="92"/>
      <c r="RSQ8" s="92"/>
      <c r="RSS8" s="92"/>
      <c r="RST8" s="92"/>
      <c r="RSU8" s="92"/>
      <c r="RSW8" s="92"/>
      <c r="RSX8" s="92"/>
      <c r="RSY8" s="92"/>
      <c r="RTA8" s="92"/>
      <c r="RTB8" s="92"/>
      <c r="RTC8" s="92"/>
      <c r="RTE8" s="92"/>
      <c r="RTF8" s="92"/>
      <c r="RTG8" s="92"/>
      <c r="RTI8" s="92"/>
      <c r="RTJ8" s="92"/>
      <c r="RTK8" s="92"/>
      <c r="RTM8" s="92"/>
      <c r="RTN8" s="92"/>
      <c r="RTO8" s="92"/>
      <c r="RTQ8" s="92"/>
      <c r="RTR8" s="92"/>
      <c r="RTS8" s="92"/>
      <c r="RTU8" s="92"/>
      <c r="RTV8" s="92"/>
      <c r="RTW8" s="92"/>
      <c r="RTY8" s="92"/>
      <c r="RTZ8" s="92"/>
      <c r="RUA8" s="92"/>
      <c r="RUC8" s="92"/>
      <c r="RUD8" s="92"/>
      <c r="RUE8" s="92"/>
      <c r="RUG8" s="92"/>
      <c r="RUH8" s="92"/>
      <c r="RUI8" s="92"/>
      <c r="RUK8" s="92"/>
      <c r="RUL8" s="92"/>
      <c r="RUM8" s="92"/>
      <c r="RUO8" s="92"/>
      <c r="RUP8" s="92"/>
      <c r="RUQ8" s="92"/>
      <c r="RUS8" s="92"/>
      <c r="RUT8" s="92"/>
      <c r="RUU8" s="92"/>
      <c r="RUW8" s="92"/>
      <c r="RUX8" s="92"/>
      <c r="RUY8" s="92"/>
      <c r="RVA8" s="92"/>
      <c r="RVB8" s="92"/>
      <c r="RVC8" s="92"/>
      <c r="RVE8" s="92"/>
      <c r="RVF8" s="92"/>
      <c r="RVG8" s="92"/>
      <c r="RVI8" s="92"/>
      <c r="RVJ8" s="92"/>
      <c r="RVK8" s="92"/>
      <c r="RVM8" s="92"/>
      <c r="RVN8" s="92"/>
      <c r="RVO8" s="92"/>
      <c r="RVQ8" s="92"/>
      <c r="RVR8" s="92"/>
      <c r="RVS8" s="92"/>
      <c r="RVU8" s="92"/>
      <c r="RVV8" s="92"/>
      <c r="RVW8" s="92"/>
      <c r="RVY8" s="92"/>
      <c r="RVZ8" s="92"/>
      <c r="RWA8" s="92"/>
      <c r="RWC8" s="92"/>
      <c r="RWD8" s="92"/>
      <c r="RWE8" s="92"/>
      <c r="RWG8" s="92"/>
      <c r="RWH8" s="92"/>
      <c r="RWI8" s="92"/>
      <c r="RWK8" s="92"/>
      <c r="RWL8" s="92"/>
      <c r="RWM8" s="92"/>
      <c r="RWO8" s="92"/>
      <c r="RWP8" s="92"/>
      <c r="RWQ8" s="92"/>
      <c r="RWS8" s="92"/>
      <c r="RWT8" s="92"/>
      <c r="RWU8" s="92"/>
      <c r="RWW8" s="92"/>
      <c r="RWX8" s="92"/>
      <c r="RWY8" s="92"/>
      <c r="RXA8" s="92"/>
      <c r="RXB8" s="92"/>
      <c r="RXC8" s="92"/>
      <c r="RXE8" s="92"/>
      <c r="RXF8" s="92"/>
      <c r="RXG8" s="92"/>
      <c r="RXI8" s="92"/>
      <c r="RXJ8" s="92"/>
      <c r="RXK8" s="92"/>
      <c r="RXM8" s="92"/>
      <c r="RXN8" s="92"/>
      <c r="RXO8" s="92"/>
      <c r="RXQ8" s="92"/>
      <c r="RXR8" s="92"/>
      <c r="RXS8" s="92"/>
      <c r="RXU8" s="92"/>
      <c r="RXV8" s="92"/>
      <c r="RXW8" s="92"/>
      <c r="RXY8" s="92"/>
      <c r="RXZ8" s="92"/>
      <c r="RYA8" s="92"/>
      <c r="RYC8" s="92"/>
      <c r="RYD8" s="92"/>
      <c r="RYE8" s="92"/>
      <c r="RYG8" s="92"/>
      <c r="RYH8" s="92"/>
      <c r="RYI8" s="92"/>
      <c r="RYK8" s="92"/>
      <c r="RYL8" s="92"/>
      <c r="RYM8" s="92"/>
      <c r="RYO8" s="92"/>
      <c r="RYP8" s="92"/>
      <c r="RYQ8" s="92"/>
      <c r="RYS8" s="92"/>
      <c r="RYT8" s="92"/>
      <c r="RYU8" s="92"/>
      <c r="RYW8" s="92"/>
      <c r="RYX8" s="92"/>
      <c r="RYY8" s="92"/>
      <c r="RZA8" s="92"/>
      <c r="RZB8" s="92"/>
      <c r="RZC8" s="92"/>
      <c r="RZE8" s="92"/>
      <c r="RZF8" s="92"/>
      <c r="RZG8" s="92"/>
      <c r="RZI8" s="92"/>
      <c r="RZJ8" s="92"/>
      <c r="RZK8" s="92"/>
      <c r="RZM8" s="92"/>
      <c r="RZN8" s="92"/>
      <c r="RZO8" s="92"/>
      <c r="RZQ8" s="92"/>
      <c r="RZR8" s="92"/>
      <c r="RZS8" s="92"/>
      <c r="RZU8" s="92"/>
      <c r="RZV8" s="92"/>
      <c r="RZW8" s="92"/>
      <c r="RZY8" s="92"/>
      <c r="RZZ8" s="92"/>
      <c r="SAA8" s="92"/>
      <c r="SAC8" s="92"/>
      <c r="SAD8" s="92"/>
      <c r="SAE8" s="92"/>
      <c r="SAG8" s="92"/>
      <c r="SAH8" s="92"/>
      <c r="SAI8" s="92"/>
      <c r="SAK8" s="92"/>
      <c r="SAL8" s="92"/>
      <c r="SAM8" s="92"/>
      <c r="SAO8" s="92"/>
      <c r="SAP8" s="92"/>
      <c r="SAQ8" s="92"/>
      <c r="SAS8" s="92"/>
      <c r="SAT8" s="92"/>
      <c r="SAU8" s="92"/>
      <c r="SAW8" s="92"/>
      <c r="SAX8" s="92"/>
      <c r="SAY8" s="92"/>
      <c r="SBA8" s="92"/>
      <c r="SBB8" s="92"/>
      <c r="SBC8" s="92"/>
      <c r="SBE8" s="92"/>
      <c r="SBF8" s="92"/>
      <c r="SBG8" s="92"/>
      <c r="SBI8" s="92"/>
      <c r="SBJ8" s="92"/>
      <c r="SBK8" s="92"/>
      <c r="SBM8" s="92"/>
      <c r="SBN8" s="92"/>
      <c r="SBO8" s="92"/>
      <c r="SBQ8" s="92"/>
      <c r="SBR8" s="92"/>
      <c r="SBS8" s="92"/>
      <c r="SBU8" s="92"/>
      <c r="SBV8" s="92"/>
      <c r="SBW8" s="92"/>
      <c r="SBY8" s="92"/>
      <c r="SBZ8" s="92"/>
      <c r="SCA8" s="92"/>
      <c r="SCC8" s="92"/>
      <c r="SCD8" s="92"/>
      <c r="SCE8" s="92"/>
      <c r="SCG8" s="92"/>
      <c r="SCH8" s="92"/>
      <c r="SCI8" s="92"/>
      <c r="SCK8" s="92"/>
      <c r="SCL8" s="92"/>
      <c r="SCM8" s="92"/>
      <c r="SCO8" s="92"/>
      <c r="SCP8" s="92"/>
      <c r="SCQ8" s="92"/>
      <c r="SCS8" s="92"/>
      <c r="SCT8" s="92"/>
      <c r="SCU8" s="92"/>
      <c r="SCW8" s="92"/>
      <c r="SCX8" s="92"/>
      <c r="SCY8" s="92"/>
      <c r="SDA8" s="92"/>
      <c r="SDB8" s="92"/>
      <c r="SDC8" s="92"/>
      <c r="SDE8" s="92"/>
      <c r="SDF8" s="92"/>
      <c r="SDG8" s="92"/>
      <c r="SDI8" s="92"/>
      <c r="SDJ8" s="92"/>
      <c r="SDK8" s="92"/>
      <c r="SDM8" s="92"/>
      <c r="SDN8" s="92"/>
      <c r="SDO8" s="92"/>
      <c r="SDQ8" s="92"/>
      <c r="SDR8" s="92"/>
      <c r="SDS8" s="92"/>
      <c r="SDU8" s="92"/>
      <c r="SDV8" s="92"/>
      <c r="SDW8" s="92"/>
      <c r="SDY8" s="92"/>
      <c r="SDZ8" s="92"/>
      <c r="SEA8" s="92"/>
      <c r="SEC8" s="92"/>
      <c r="SED8" s="92"/>
      <c r="SEE8" s="92"/>
      <c r="SEG8" s="92"/>
      <c r="SEH8" s="92"/>
      <c r="SEI8" s="92"/>
      <c r="SEK8" s="92"/>
      <c r="SEL8" s="92"/>
      <c r="SEM8" s="92"/>
      <c r="SEO8" s="92"/>
      <c r="SEP8" s="92"/>
      <c r="SEQ8" s="92"/>
      <c r="SES8" s="92"/>
      <c r="SET8" s="92"/>
      <c r="SEU8" s="92"/>
      <c r="SEW8" s="92"/>
      <c r="SEX8" s="92"/>
      <c r="SEY8" s="92"/>
      <c r="SFA8" s="92"/>
      <c r="SFB8" s="92"/>
      <c r="SFC8" s="92"/>
      <c r="SFE8" s="92"/>
      <c r="SFF8" s="92"/>
      <c r="SFG8" s="92"/>
      <c r="SFI8" s="92"/>
      <c r="SFJ8" s="92"/>
      <c r="SFK8" s="92"/>
      <c r="SFM8" s="92"/>
      <c r="SFN8" s="92"/>
      <c r="SFO8" s="92"/>
      <c r="SFQ8" s="92"/>
      <c r="SFR8" s="92"/>
      <c r="SFS8" s="92"/>
      <c r="SFU8" s="92"/>
      <c r="SFV8" s="92"/>
      <c r="SFW8" s="92"/>
      <c r="SFY8" s="92"/>
      <c r="SFZ8" s="92"/>
      <c r="SGA8" s="92"/>
      <c r="SGC8" s="92"/>
      <c r="SGD8" s="92"/>
      <c r="SGE8" s="92"/>
      <c r="SGG8" s="92"/>
      <c r="SGH8" s="92"/>
      <c r="SGI8" s="92"/>
      <c r="SGK8" s="92"/>
      <c r="SGL8" s="92"/>
      <c r="SGM8" s="92"/>
      <c r="SGO8" s="92"/>
      <c r="SGP8" s="92"/>
      <c r="SGQ8" s="92"/>
      <c r="SGS8" s="92"/>
      <c r="SGT8" s="92"/>
      <c r="SGU8" s="92"/>
      <c r="SGW8" s="92"/>
      <c r="SGX8" s="92"/>
      <c r="SGY8" s="92"/>
      <c r="SHA8" s="92"/>
      <c r="SHB8" s="92"/>
      <c r="SHC8" s="92"/>
      <c r="SHE8" s="92"/>
      <c r="SHF8" s="92"/>
      <c r="SHG8" s="92"/>
      <c r="SHI8" s="92"/>
      <c r="SHJ8" s="92"/>
      <c r="SHK8" s="92"/>
      <c r="SHM8" s="92"/>
      <c r="SHN8" s="92"/>
      <c r="SHO8" s="92"/>
      <c r="SHQ8" s="92"/>
      <c r="SHR8" s="92"/>
      <c r="SHS8" s="92"/>
      <c r="SHU8" s="92"/>
      <c r="SHV8" s="92"/>
      <c r="SHW8" s="92"/>
      <c r="SHY8" s="92"/>
      <c r="SHZ8" s="92"/>
      <c r="SIA8" s="92"/>
      <c r="SIC8" s="92"/>
      <c r="SID8" s="92"/>
      <c r="SIE8" s="92"/>
      <c r="SIG8" s="92"/>
      <c r="SIH8" s="92"/>
      <c r="SII8" s="92"/>
      <c r="SIK8" s="92"/>
      <c r="SIL8" s="92"/>
      <c r="SIM8" s="92"/>
      <c r="SIO8" s="92"/>
      <c r="SIP8" s="92"/>
      <c r="SIQ8" s="92"/>
      <c r="SIS8" s="92"/>
      <c r="SIT8" s="92"/>
      <c r="SIU8" s="92"/>
      <c r="SIW8" s="92"/>
      <c r="SIX8" s="92"/>
      <c r="SIY8" s="92"/>
      <c r="SJA8" s="92"/>
      <c r="SJB8" s="92"/>
      <c r="SJC8" s="92"/>
      <c r="SJE8" s="92"/>
      <c r="SJF8" s="92"/>
      <c r="SJG8" s="92"/>
      <c r="SJI8" s="92"/>
      <c r="SJJ8" s="92"/>
      <c r="SJK8" s="92"/>
      <c r="SJM8" s="92"/>
      <c r="SJN8" s="92"/>
      <c r="SJO8" s="92"/>
      <c r="SJQ8" s="92"/>
      <c r="SJR8" s="92"/>
      <c r="SJS8" s="92"/>
      <c r="SJU8" s="92"/>
      <c r="SJV8" s="92"/>
      <c r="SJW8" s="92"/>
      <c r="SJY8" s="92"/>
      <c r="SJZ8" s="92"/>
      <c r="SKA8" s="92"/>
      <c r="SKC8" s="92"/>
      <c r="SKD8" s="92"/>
      <c r="SKE8" s="92"/>
      <c r="SKG8" s="92"/>
      <c r="SKH8" s="92"/>
      <c r="SKI8" s="92"/>
      <c r="SKK8" s="92"/>
      <c r="SKL8" s="92"/>
      <c r="SKM8" s="92"/>
      <c r="SKO8" s="92"/>
      <c r="SKP8" s="92"/>
      <c r="SKQ8" s="92"/>
      <c r="SKS8" s="92"/>
      <c r="SKT8" s="92"/>
      <c r="SKU8" s="92"/>
      <c r="SKW8" s="92"/>
      <c r="SKX8" s="92"/>
      <c r="SKY8" s="92"/>
      <c r="SLA8" s="92"/>
      <c r="SLB8" s="92"/>
      <c r="SLC8" s="92"/>
      <c r="SLE8" s="92"/>
      <c r="SLF8" s="92"/>
      <c r="SLG8" s="92"/>
      <c r="SLI8" s="92"/>
      <c r="SLJ8" s="92"/>
      <c r="SLK8" s="92"/>
      <c r="SLM8" s="92"/>
      <c r="SLN8" s="92"/>
      <c r="SLO8" s="92"/>
      <c r="SLQ8" s="92"/>
      <c r="SLR8" s="92"/>
      <c r="SLS8" s="92"/>
      <c r="SLU8" s="92"/>
      <c r="SLV8" s="92"/>
      <c r="SLW8" s="92"/>
      <c r="SLY8" s="92"/>
      <c r="SLZ8" s="92"/>
      <c r="SMA8" s="92"/>
      <c r="SMC8" s="92"/>
      <c r="SMD8" s="92"/>
      <c r="SME8" s="92"/>
      <c r="SMG8" s="92"/>
      <c r="SMH8" s="92"/>
      <c r="SMI8" s="92"/>
      <c r="SMK8" s="92"/>
      <c r="SML8" s="92"/>
      <c r="SMM8" s="92"/>
      <c r="SMO8" s="92"/>
      <c r="SMP8" s="92"/>
      <c r="SMQ8" s="92"/>
      <c r="SMS8" s="92"/>
      <c r="SMT8" s="92"/>
      <c r="SMU8" s="92"/>
      <c r="SMW8" s="92"/>
      <c r="SMX8" s="92"/>
      <c r="SMY8" s="92"/>
      <c r="SNA8" s="92"/>
      <c r="SNB8" s="92"/>
      <c r="SNC8" s="92"/>
      <c r="SNE8" s="92"/>
      <c r="SNF8" s="92"/>
      <c r="SNG8" s="92"/>
      <c r="SNI8" s="92"/>
      <c r="SNJ8" s="92"/>
      <c r="SNK8" s="92"/>
      <c r="SNM8" s="92"/>
      <c r="SNN8" s="92"/>
      <c r="SNO8" s="92"/>
      <c r="SNQ8" s="92"/>
      <c r="SNR8" s="92"/>
      <c r="SNS8" s="92"/>
      <c r="SNU8" s="92"/>
      <c r="SNV8" s="92"/>
      <c r="SNW8" s="92"/>
      <c r="SNY8" s="92"/>
      <c r="SNZ8" s="92"/>
      <c r="SOA8" s="92"/>
      <c r="SOC8" s="92"/>
      <c r="SOD8" s="92"/>
      <c r="SOE8" s="92"/>
      <c r="SOG8" s="92"/>
      <c r="SOH8" s="92"/>
      <c r="SOI8" s="92"/>
      <c r="SOK8" s="92"/>
      <c r="SOL8" s="92"/>
      <c r="SOM8" s="92"/>
      <c r="SOO8" s="92"/>
      <c r="SOP8" s="92"/>
      <c r="SOQ8" s="92"/>
      <c r="SOS8" s="92"/>
      <c r="SOT8" s="92"/>
      <c r="SOU8" s="92"/>
      <c r="SOW8" s="92"/>
      <c r="SOX8" s="92"/>
      <c r="SOY8" s="92"/>
      <c r="SPA8" s="92"/>
      <c r="SPB8" s="92"/>
      <c r="SPC8" s="92"/>
      <c r="SPE8" s="92"/>
      <c r="SPF8" s="92"/>
      <c r="SPG8" s="92"/>
      <c r="SPI8" s="92"/>
      <c r="SPJ8" s="92"/>
      <c r="SPK8" s="92"/>
      <c r="SPM8" s="92"/>
      <c r="SPN8" s="92"/>
      <c r="SPO8" s="92"/>
      <c r="SPQ8" s="92"/>
      <c r="SPR8" s="92"/>
      <c r="SPS8" s="92"/>
      <c r="SPU8" s="92"/>
      <c r="SPV8" s="92"/>
      <c r="SPW8" s="92"/>
      <c r="SPY8" s="92"/>
      <c r="SPZ8" s="92"/>
      <c r="SQA8" s="92"/>
      <c r="SQC8" s="92"/>
      <c r="SQD8" s="92"/>
      <c r="SQE8" s="92"/>
      <c r="SQG8" s="92"/>
      <c r="SQH8" s="92"/>
      <c r="SQI8" s="92"/>
      <c r="SQK8" s="92"/>
      <c r="SQL8" s="92"/>
      <c r="SQM8" s="92"/>
      <c r="SQO8" s="92"/>
      <c r="SQP8" s="92"/>
      <c r="SQQ8" s="92"/>
      <c r="SQS8" s="92"/>
      <c r="SQT8" s="92"/>
      <c r="SQU8" s="92"/>
      <c r="SQW8" s="92"/>
      <c r="SQX8" s="92"/>
      <c r="SQY8" s="92"/>
      <c r="SRA8" s="92"/>
      <c r="SRB8" s="92"/>
      <c r="SRC8" s="92"/>
      <c r="SRE8" s="92"/>
      <c r="SRF8" s="92"/>
      <c r="SRG8" s="92"/>
      <c r="SRI8" s="92"/>
      <c r="SRJ8" s="92"/>
      <c r="SRK8" s="92"/>
      <c r="SRM8" s="92"/>
      <c r="SRN8" s="92"/>
      <c r="SRO8" s="92"/>
      <c r="SRQ8" s="92"/>
      <c r="SRR8" s="92"/>
      <c r="SRS8" s="92"/>
      <c r="SRU8" s="92"/>
      <c r="SRV8" s="92"/>
      <c r="SRW8" s="92"/>
      <c r="SRY8" s="92"/>
      <c r="SRZ8" s="92"/>
      <c r="SSA8" s="92"/>
      <c r="SSC8" s="92"/>
      <c r="SSD8" s="92"/>
      <c r="SSE8" s="92"/>
      <c r="SSG8" s="92"/>
      <c r="SSH8" s="92"/>
      <c r="SSI8" s="92"/>
      <c r="SSK8" s="92"/>
      <c r="SSL8" s="92"/>
      <c r="SSM8" s="92"/>
      <c r="SSO8" s="92"/>
      <c r="SSP8" s="92"/>
      <c r="SSQ8" s="92"/>
      <c r="SSS8" s="92"/>
      <c r="SST8" s="92"/>
      <c r="SSU8" s="92"/>
      <c r="SSW8" s="92"/>
      <c r="SSX8" s="92"/>
      <c r="SSY8" s="92"/>
      <c r="STA8" s="92"/>
      <c r="STB8" s="92"/>
      <c r="STC8" s="92"/>
      <c r="STE8" s="92"/>
      <c r="STF8" s="92"/>
      <c r="STG8" s="92"/>
      <c r="STI8" s="92"/>
      <c r="STJ8" s="92"/>
      <c r="STK8" s="92"/>
      <c r="STM8" s="92"/>
      <c r="STN8" s="92"/>
      <c r="STO8" s="92"/>
      <c r="STQ8" s="92"/>
      <c r="STR8" s="92"/>
      <c r="STS8" s="92"/>
      <c r="STU8" s="92"/>
      <c r="STV8" s="92"/>
      <c r="STW8" s="92"/>
      <c r="STY8" s="92"/>
      <c r="STZ8" s="92"/>
      <c r="SUA8" s="92"/>
      <c r="SUC8" s="92"/>
      <c r="SUD8" s="92"/>
      <c r="SUE8" s="92"/>
      <c r="SUG8" s="92"/>
      <c r="SUH8" s="92"/>
      <c r="SUI8" s="92"/>
      <c r="SUK8" s="92"/>
      <c r="SUL8" s="92"/>
      <c r="SUM8" s="92"/>
      <c r="SUO8" s="92"/>
      <c r="SUP8" s="92"/>
      <c r="SUQ8" s="92"/>
      <c r="SUS8" s="92"/>
      <c r="SUT8" s="92"/>
      <c r="SUU8" s="92"/>
      <c r="SUW8" s="92"/>
      <c r="SUX8" s="92"/>
      <c r="SUY8" s="92"/>
      <c r="SVA8" s="92"/>
      <c r="SVB8" s="92"/>
      <c r="SVC8" s="92"/>
      <c r="SVE8" s="92"/>
      <c r="SVF8" s="92"/>
      <c r="SVG8" s="92"/>
      <c r="SVI8" s="92"/>
      <c r="SVJ8" s="92"/>
      <c r="SVK8" s="92"/>
      <c r="SVM8" s="92"/>
      <c r="SVN8" s="92"/>
      <c r="SVO8" s="92"/>
      <c r="SVQ8" s="92"/>
      <c r="SVR8" s="92"/>
      <c r="SVS8" s="92"/>
      <c r="SVU8" s="92"/>
      <c r="SVV8" s="92"/>
      <c r="SVW8" s="92"/>
      <c r="SVY8" s="92"/>
      <c r="SVZ8" s="92"/>
      <c r="SWA8" s="92"/>
      <c r="SWC8" s="92"/>
      <c r="SWD8" s="92"/>
      <c r="SWE8" s="92"/>
      <c r="SWG8" s="92"/>
      <c r="SWH8" s="92"/>
      <c r="SWI8" s="92"/>
      <c r="SWK8" s="92"/>
      <c r="SWL8" s="92"/>
      <c r="SWM8" s="92"/>
      <c r="SWO8" s="92"/>
      <c r="SWP8" s="92"/>
      <c r="SWQ8" s="92"/>
      <c r="SWS8" s="92"/>
      <c r="SWT8" s="92"/>
      <c r="SWU8" s="92"/>
      <c r="SWW8" s="92"/>
      <c r="SWX8" s="92"/>
      <c r="SWY8" s="92"/>
      <c r="SXA8" s="92"/>
      <c r="SXB8" s="92"/>
      <c r="SXC8" s="92"/>
      <c r="SXE8" s="92"/>
      <c r="SXF8" s="92"/>
      <c r="SXG8" s="92"/>
      <c r="SXI8" s="92"/>
      <c r="SXJ8" s="92"/>
      <c r="SXK8" s="92"/>
      <c r="SXM8" s="92"/>
      <c r="SXN8" s="92"/>
      <c r="SXO8" s="92"/>
      <c r="SXQ8" s="92"/>
      <c r="SXR8" s="92"/>
      <c r="SXS8" s="92"/>
      <c r="SXU8" s="92"/>
      <c r="SXV8" s="92"/>
      <c r="SXW8" s="92"/>
      <c r="SXY8" s="92"/>
      <c r="SXZ8" s="92"/>
      <c r="SYA8" s="92"/>
      <c r="SYC8" s="92"/>
      <c r="SYD8" s="92"/>
      <c r="SYE8" s="92"/>
      <c r="SYG8" s="92"/>
      <c r="SYH8" s="92"/>
      <c r="SYI8" s="92"/>
      <c r="SYK8" s="92"/>
      <c r="SYL8" s="92"/>
      <c r="SYM8" s="92"/>
      <c r="SYO8" s="92"/>
      <c r="SYP8" s="92"/>
      <c r="SYQ8" s="92"/>
      <c r="SYS8" s="92"/>
      <c r="SYT8" s="92"/>
      <c r="SYU8" s="92"/>
      <c r="SYW8" s="92"/>
      <c r="SYX8" s="92"/>
      <c r="SYY8" s="92"/>
      <c r="SZA8" s="92"/>
      <c r="SZB8" s="92"/>
      <c r="SZC8" s="92"/>
      <c r="SZE8" s="92"/>
      <c r="SZF8" s="92"/>
      <c r="SZG8" s="92"/>
      <c r="SZI8" s="92"/>
      <c r="SZJ8" s="92"/>
      <c r="SZK8" s="92"/>
      <c r="SZM8" s="92"/>
      <c r="SZN8" s="92"/>
      <c r="SZO8" s="92"/>
      <c r="SZQ8" s="92"/>
      <c r="SZR8" s="92"/>
      <c r="SZS8" s="92"/>
      <c r="SZU8" s="92"/>
      <c r="SZV8" s="92"/>
      <c r="SZW8" s="92"/>
      <c r="SZY8" s="92"/>
      <c r="SZZ8" s="92"/>
      <c r="TAA8" s="92"/>
      <c r="TAC8" s="92"/>
      <c r="TAD8" s="92"/>
      <c r="TAE8" s="92"/>
      <c r="TAG8" s="92"/>
      <c r="TAH8" s="92"/>
      <c r="TAI8" s="92"/>
      <c r="TAK8" s="92"/>
      <c r="TAL8" s="92"/>
      <c r="TAM8" s="92"/>
      <c r="TAO8" s="92"/>
      <c r="TAP8" s="92"/>
      <c r="TAQ8" s="92"/>
      <c r="TAS8" s="92"/>
      <c r="TAT8" s="92"/>
      <c r="TAU8" s="92"/>
      <c r="TAW8" s="92"/>
      <c r="TAX8" s="92"/>
      <c r="TAY8" s="92"/>
      <c r="TBA8" s="92"/>
      <c r="TBB8" s="92"/>
      <c r="TBC8" s="92"/>
      <c r="TBE8" s="92"/>
      <c r="TBF8" s="92"/>
      <c r="TBG8" s="92"/>
      <c r="TBI8" s="92"/>
      <c r="TBJ8" s="92"/>
      <c r="TBK8" s="92"/>
      <c r="TBM8" s="92"/>
      <c r="TBN8" s="92"/>
      <c r="TBO8" s="92"/>
      <c r="TBQ8" s="92"/>
      <c r="TBR8" s="92"/>
      <c r="TBS8" s="92"/>
      <c r="TBU8" s="92"/>
      <c r="TBV8" s="92"/>
      <c r="TBW8" s="92"/>
      <c r="TBY8" s="92"/>
      <c r="TBZ8" s="92"/>
      <c r="TCA8" s="92"/>
      <c r="TCC8" s="92"/>
      <c r="TCD8" s="92"/>
      <c r="TCE8" s="92"/>
      <c r="TCG8" s="92"/>
      <c r="TCH8" s="92"/>
      <c r="TCI8" s="92"/>
      <c r="TCK8" s="92"/>
      <c r="TCL8" s="92"/>
      <c r="TCM8" s="92"/>
      <c r="TCO8" s="92"/>
      <c r="TCP8" s="92"/>
      <c r="TCQ8" s="92"/>
      <c r="TCS8" s="92"/>
      <c r="TCT8" s="92"/>
      <c r="TCU8" s="92"/>
      <c r="TCW8" s="92"/>
      <c r="TCX8" s="92"/>
      <c r="TCY8" s="92"/>
      <c r="TDA8" s="92"/>
      <c r="TDB8" s="92"/>
      <c r="TDC8" s="92"/>
      <c r="TDE8" s="92"/>
      <c r="TDF8" s="92"/>
      <c r="TDG8" s="92"/>
      <c r="TDI8" s="92"/>
      <c r="TDJ8" s="92"/>
      <c r="TDK8" s="92"/>
      <c r="TDM8" s="92"/>
      <c r="TDN8" s="92"/>
      <c r="TDO8" s="92"/>
      <c r="TDQ8" s="92"/>
      <c r="TDR8" s="92"/>
      <c r="TDS8" s="92"/>
      <c r="TDU8" s="92"/>
      <c r="TDV8" s="92"/>
      <c r="TDW8" s="92"/>
      <c r="TDY8" s="92"/>
      <c r="TDZ8" s="92"/>
      <c r="TEA8" s="92"/>
      <c r="TEC8" s="92"/>
      <c r="TED8" s="92"/>
      <c r="TEE8" s="92"/>
      <c r="TEG8" s="92"/>
      <c r="TEH8" s="92"/>
      <c r="TEI8" s="92"/>
      <c r="TEK8" s="92"/>
      <c r="TEL8" s="92"/>
      <c r="TEM8" s="92"/>
      <c r="TEO8" s="92"/>
      <c r="TEP8" s="92"/>
      <c r="TEQ8" s="92"/>
      <c r="TES8" s="92"/>
      <c r="TET8" s="92"/>
      <c r="TEU8" s="92"/>
      <c r="TEW8" s="92"/>
      <c r="TEX8" s="92"/>
      <c r="TEY8" s="92"/>
      <c r="TFA8" s="92"/>
      <c r="TFB8" s="92"/>
      <c r="TFC8" s="92"/>
      <c r="TFE8" s="92"/>
      <c r="TFF8" s="92"/>
      <c r="TFG8" s="92"/>
      <c r="TFI8" s="92"/>
      <c r="TFJ8" s="92"/>
      <c r="TFK8" s="92"/>
      <c r="TFM8" s="92"/>
      <c r="TFN8" s="92"/>
      <c r="TFO8" s="92"/>
      <c r="TFQ8" s="92"/>
      <c r="TFR8" s="92"/>
      <c r="TFS8" s="92"/>
      <c r="TFU8" s="92"/>
      <c r="TFV8" s="92"/>
      <c r="TFW8" s="92"/>
      <c r="TFY8" s="92"/>
      <c r="TFZ8" s="92"/>
      <c r="TGA8" s="92"/>
      <c r="TGC8" s="92"/>
      <c r="TGD8" s="92"/>
      <c r="TGE8" s="92"/>
      <c r="TGG8" s="92"/>
      <c r="TGH8" s="92"/>
      <c r="TGI8" s="92"/>
      <c r="TGK8" s="92"/>
      <c r="TGL8" s="92"/>
      <c r="TGM8" s="92"/>
      <c r="TGO8" s="92"/>
      <c r="TGP8" s="92"/>
      <c r="TGQ8" s="92"/>
      <c r="TGS8" s="92"/>
      <c r="TGT8" s="92"/>
      <c r="TGU8" s="92"/>
      <c r="TGW8" s="92"/>
      <c r="TGX8" s="92"/>
      <c r="TGY8" s="92"/>
      <c r="THA8" s="92"/>
      <c r="THB8" s="92"/>
      <c r="THC8" s="92"/>
      <c r="THE8" s="92"/>
      <c r="THF8" s="92"/>
      <c r="THG8" s="92"/>
      <c r="THI8" s="92"/>
      <c r="THJ8" s="92"/>
      <c r="THK8" s="92"/>
      <c r="THM8" s="92"/>
      <c r="THN8" s="92"/>
      <c r="THO8" s="92"/>
      <c r="THQ8" s="92"/>
      <c r="THR8" s="92"/>
      <c r="THS8" s="92"/>
      <c r="THU8" s="92"/>
      <c r="THV8" s="92"/>
      <c r="THW8" s="92"/>
      <c r="THY8" s="92"/>
      <c r="THZ8" s="92"/>
      <c r="TIA8" s="92"/>
      <c r="TIC8" s="92"/>
      <c r="TID8" s="92"/>
      <c r="TIE8" s="92"/>
      <c r="TIG8" s="92"/>
      <c r="TIH8" s="92"/>
      <c r="TII8" s="92"/>
      <c r="TIK8" s="92"/>
      <c r="TIL8" s="92"/>
      <c r="TIM8" s="92"/>
      <c r="TIO8" s="92"/>
      <c r="TIP8" s="92"/>
      <c r="TIQ8" s="92"/>
      <c r="TIS8" s="92"/>
      <c r="TIT8" s="92"/>
      <c r="TIU8" s="92"/>
      <c r="TIW8" s="92"/>
      <c r="TIX8" s="92"/>
      <c r="TIY8" s="92"/>
      <c r="TJA8" s="92"/>
      <c r="TJB8" s="92"/>
      <c r="TJC8" s="92"/>
      <c r="TJE8" s="92"/>
      <c r="TJF8" s="92"/>
      <c r="TJG8" s="92"/>
      <c r="TJI8" s="92"/>
      <c r="TJJ8" s="92"/>
      <c r="TJK8" s="92"/>
      <c r="TJM8" s="92"/>
      <c r="TJN8" s="92"/>
      <c r="TJO8" s="92"/>
      <c r="TJQ8" s="92"/>
      <c r="TJR8" s="92"/>
      <c r="TJS8" s="92"/>
      <c r="TJU8" s="92"/>
      <c r="TJV8" s="92"/>
      <c r="TJW8" s="92"/>
      <c r="TJY8" s="92"/>
      <c r="TJZ8" s="92"/>
      <c r="TKA8" s="92"/>
      <c r="TKC8" s="92"/>
      <c r="TKD8" s="92"/>
      <c r="TKE8" s="92"/>
      <c r="TKG8" s="92"/>
      <c r="TKH8" s="92"/>
      <c r="TKI8" s="92"/>
      <c r="TKK8" s="92"/>
      <c r="TKL8" s="92"/>
      <c r="TKM8" s="92"/>
      <c r="TKO8" s="92"/>
      <c r="TKP8" s="92"/>
      <c r="TKQ8" s="92"/>
      <c r="TKS8" s="92"/>
      <c r="TKT8" s="92"/>
      <c r="TKU8" s="92"/>
      <c r="TKW8" s="92"/>
      <c r="TKX8" s="92"/>
      <c r="TKY8" s="92"/>
      <c r="TLA8" s="92"/>
      <c r="TLB8" s="92"/>
      <c r="TLC8" s="92"/>
      <c r="TLE8" s="92"/>
      <c r="TLF8" s="92"/>
      <c r="TLG8" s="92"/>
      <c r="TLI8" s="92"/>
      <c r="TLJ8" s="92"/>
      <c r="TLK8" s="92"/>
      <c r="TLM8" s="92"/>
      <c r="TLN8" s="92"/>
      <c r="TLO8" s="92"/>
      <c r="TLQ8" s="92"/>
      <c r="TLR8" s="92"/>
      <c r="TLS8" s="92"/>
      <c r="TLU8" s="92"/>
      <c r="TLV8" s="92"/>
      <c r="TLW8" s="92"/>
      <c r="TLY8" s="92"/>
      <c r="TLZ8" s="92"/>
      <c r="TMA8" s="92"/>
      <c r="TMC8" s="92"/>
      <c r="TMD8" s="92"/>
      <c r="TME8" s="92"/>
      <c r="TMG8" s="92"/>
      <c r="TMH8" s="92"/>
      <c r="TMI8" s="92"/>
      <c r="TMK8" s="92"/>
      <c r="TML8" s="92"/>
      <c r="TMM8" s="92"/>
      <c r="TMO8" s="92"/>
      <c r="TMP8" s="92"/>
      <c r="TMQ8" s="92"/>
      <c r="TMS8" s="92"/>
      <c r="TMT8" s="92"/>
      <c r="TMU8" s="92"/>
      <c r="TMW8" s="92"/>
      <c r="TMX8" s="92"/>
      <c r="TMY8" s="92"/>
      <c r="TNA8" s="92"/>
      <c r="TNB8" s="92"/>
      <c r="TNC8" s="92"/>
      <c r="TNE8" s="92"/>
      <c r="TNF8" s="92"/>
      <c r="TNG8" s="92"/>
      <c r="TNI8" s="92"/>
      <c r="TNJ8" s="92"/>
      <c r="TNK8" s="92"/>
      <c r="TNM8" s="92"/>
      <c r="TNN8" s="92"/>
      <c r="TNO8" s="92"/>
      <c r="TNQ8" s="92"/>
      <c r="TNR8" s="92"/>
      <c r="TNS8" s="92"/>
      <c r="TNU8" s="92"/>
      <c r="TNV8" s="92"/>
      <c r="TNW8" s="92"/>
      <c r="TNY8" s="92"/>
      <c r="TNZ8" s="92"/>
      <c r="TOA8" s="92"/>
      <c r="TOC8" s="92"/>
      <c r="TOD8" s="92"/>
      <c r="TOE8" s="92"/>
      <c r="TOG8" s="92"/>
      <c r="TOH8" s="92"/>
      <c r="TOI8" s="92"/>
      <c r="TOK8" s="92"/>
      <c r="TOL8" s="92"/>
      <c r="TOM8" s="92"/>
      <c r="TOO8" s="92"/>
      <c r="TOP8" s="92"/>
      <c r="TOQ8" s="92"/>
      <c r="TOS8" s="92"/>
      <c r="TOT8" s="92"/>
      <c r="TOU8" s="92"/>
      <c r="TOW8" s="92"/>
      <c r="TOX8" s="92"/>
      <c r="TOY8" s="92"/>
      <c r="TPA8" s="92"/>
      <c r="TPB8" s="92"/>
      <c r="TPC8" s="92"/>
      <c r="TPE8" s="92"/>
      <c r="TPF8" s="92"/>
      <c r="TPG8" s="92"/>
      <c r="TPI8" s="92"/>
      <c r="TPJ8" s="92"/>
      <c r="TPK8" s="92"/>
      <c r="TPM8" s="92"/>
      <c r="TPN8" s="92"/>
      <c r="TPO8" s="92"/>
      <c r="TPQ8" s="92"/>
      <c r="TPR8" s="92"/>
      <c r="TPS8" s="92"/>
      <c r="TPU8" s="92"/>
      <c r="TPV8" s="92"/>
      <c r="TPW8" s="92"/>
      <c r="TPY8" s="92"/>
      <c r="TPZ8" s="92"/>
      <c r="TQA8" s="92"/>
      <c r="TQC8" s="92"/>
      <c r="TQD8" s="92"/>
      <c r="TQE8" s="92"/>
      <c r="TQG8" s="92"/>
      <c r="TQH8" s="92"/>
      <c r="TQI8" s="92"/>
      <c r="TQK8" s="92"/>
      <c r="TQL8" s="92"/>
      <c r="TQM8" s="92"/>
      <c r="TQO8" s="92"/>
      <c r="TQP8" s="92"/>
      <c r="TQQ8" s="92"/>
      <c r="TQS8" s="92"/>
      <c r="TQT8" s="92"/>
      <c r="TQU8" s="92"/>
      <c r="TQW8" s="92"/>
      <c r="TQX8" s="92"/>
      <c r="TQY8" s="92"/>
      <c r="TRA8" s="92"/>
      <c r="TRB8" s="92"/>
      <c r="TRC8" s="92"/>
      <c r="TRE8" s="92"/>
      <c r="TRF8" s="92"/>
      <c r="TRG8" s="92"/>
      <c r="TRI8" s="92"/>
      <c r="TRJ8" s="92"/>
      <c r="TRK8" s="92"/>
      <c r="TRM8" s="92"/>
      <c r="TRN8" s="92"/>
      <c r="TRO8" s="92"/>
      <c r="TRQ8" s="92"/>
      <c r="TRR8" s="92"/>
      <c r="TRS8" s="92"/>
      <c r="TRU8" s="92"/>
      <c r="TRV8" s="92"/>
      <c r="TRW8" s="92"/>
      <c r="TRY8" s="92"/>
      <c r="TRZ8" s="92"/>
      <c r="TSA8" s="92"/>
      <c r="TSC8" s="92"/>
      <c r="TSD8" s="92"/>
      <c r="TSE8" s="92"/>
      <c r="TSG8" s="92"/>
      <c r="TSH8" s="92"/>
      <c r="TSI8" s="92"/>
      <c r="TSK8" s="92"/>
      <c r="TSL8" s="92"/>
      <c r="TSM8" s="92"/>
      <c r="TSO8" s="92"/>
      <c r="TSP8" s="92"/>
      <c r="TSQ8" s="92"/>
      <c r="TSS8" s="92"/>
      <c r="TST8" s="92"/>
      <c r="TSU8" s="92"/>
      <c r="TSW8" s="92"/>
      <c r="TSX8" s="92"/>
      <c r="TSY8" s="92"/>
      <c r="TTA8" s="92"/>
      <c r="TTB8" s="92"/>
      <c r="TTC8" s="92"/>
      <c r="TTE8" s="92"/>
      <c r="TTF8" s="92"/>
      <c r="TTG8" s="92"/>
      <c r="TTI8" s="92"/>
      <c r="TTJ8" s="92"/>
      <c r="TTK8" s="92"/>
      <c r="TTM8" s="92"/>
      <c r="TTN8" s="92"/>
      <c r="TTO8" s="92"/>
      <c r="TTQ8" s="92"/>
      <c r="TTR8" s="92"/>
      <c r="TTS8" s="92"/>
      <c r="TTU8" s="92"/>
      <c r="TTV8" s="92"/>
      <c r="TTW8" s="92"/>
      <c r="TTY8" s="92"/>
      <c r="TTZ8" s="92"/>
      <c r="TUA8" s="92"/>
      <c r="TUC8" s="92"/>
      <c r="TUD8" s="92"/>
      <c r="TUE8" s="92"/>
      <c r="TUG8" s="92"/>
      <c r="TUH8" s="92"/>
      <c r="TUI8" s="92"/>
      <c r="TUK8" s="92"/>
      <c r="TUL8" s="92"/>
      <c r="TUM8" s="92"/>
      <c r="TUO8" s="92"/>
      <c r="TUP8" s="92"/>
      <c r="TUQ8" s="92"/>
      <c r="TUS8" s="92"/>
      <c r="TUT8" s="92"/>
      <c r="TUU8" s="92"/>
      <c r="TUW8" s="92"/>
      <c r="TUX8" s="92"/>
      <c r="TUY8" s="92"/>
      <c r="TVA8" s="92"/>
      <c r="TVB8" s="92"/>
      <c r="TVC8" s="92"/>
      <c r="TVE8" s="92"/>
      <c r="TVF8" s="92"/>
      <c r="TVG8" s="92"/>
      <c r="TVI8" s="92"/>
      <c r="TVJ8" s="92"/>
      <c r="TVK8" s="92"/>
      <c r="TVM8" s="92"/>
      <c r="TVN8" s="92"/>
      <c r="TVO8" s="92"/>
      <c r="TVQ8" s="92"/>
      <c r="TVR8" s="92"/>
      <c r="TVS8" s="92"/>
      <c r="TVU8" s="92"/>
      <c r="TVV8" s="92"/>
      <c r="TVW8" s="92"/>
      <c r="TVY8" s="92"/>
      <c r="TVZ8" s="92"/>
      <c r="TWA8" s="92"/>
      <c r="TWC8" s="92"/>
      <c r="TWD8" s="92"/>
      <c r="TWE8" s="92"/>
      <c r="TWG8" s="92"/>
      <c r="TWH8" s="92"/>
      <c r="TWI8" s="92"/>
      <c r="TWK8" s="92"/>
      <c r="TWL8" s="92"/>
      <c r="TWM8" s="92"/>
      <c r="TWO8" s="92"/>
      <c r="TWP8" s="92"/>
      <c r="TWQ8" s="92"/>
      <c r="TWS8" s="92"/>
      <c r="TWT8" s="92"/>
      <c r="TWU8" s="92"/>
      <c r="TWW8" s="92"/>
      <c r="TWX8" s="92"/>
      <c r="TWY8" s="92"/>
      <c r="TXA8" s="92"/>
      <c r="TXB8" s="92"/>
      <c r="TXC8" s="92"/>
      <c r="TXE8" s="92"/>
      <c r="TXF8" s="92"/>
      <c r="TXG8" s="92"/>
      <c r="TXI8" s="92"/>
      <c r="TXJ8" s="92"/>
      <c r="TXK8" s="92"/>
      <c r="TXM8" s="92"/>
      <c r="TXN8" s="92"/>
      <c r="TXO8" s="92"/>
      <c r="TXQ8" s="92"/>
      <c r="TXR8" s="92"/>
      <c r="TXS8" s="92"/>
      <c r="TXU8" s="92"/>
      <c r="TXV8" s="92"/>
      <c r="TXW8" s="92"/>
      <c r="TXY8" s="92"/>
      <c r="TXZ8" s="92"/>
      <c r="TYA8" s="92"/>
      <c r="TYC8" s="92"/>
      <c r="TYD8" s="92"/>
      <c r="TYE8" s="92"/>
      <c r="TYG8" s="92"/>
      <c r="TYH8" s="92"/>
      <c r="TYI8" s="92"/>
      <c r="TYK8" s="92"/>
      <c r="TYL8" s="92"/>
      <c r="TYM8" s="92"/>
      <c r="TYO8" s="92"/>
      <c r="TYP8" s="92"/>
      <c r="TYQ8" s="92"/>
      <c r="TYS8" s="92"/>
      <c r="TYT8" s="92"/>
      <c r="TYU8" s="92"/>
      <c r="TYW8" s="92"/>
      <c r="TYX8" s="92"/>
      <c r="TYY8" s="92"/>
      <c r="TZA8" s="92"/>
      <c r="TZB8" s="92"/>
      <c r="TZC8" s="92"/>
      <c r="TZE8" s="92"/>
      <c r="TZF8" s="92"/>
      <c r="TZG8" s="92"/>
      <c r="TZI8" s="92"/>
      <c r="TZJ8" s="92"/>
      <c r="TZK8" s="92"/>
      <c r="TZM8" s="92"/>
      <c r="TZN8" s="92"/>
      <c r="TZO8" s="92"/>
      <c r="TZQ8" s="92"/>
      <c r="TZR8" s="92"/>
      <c r="TZS8" s="92"/>
      <c r="TZU8" s="92"/>
      <c r="TZV8" s="92"/>
      <c r="TZW8" s="92"/>
      <c r="TZY8" s="92"/>
      <c r="TZZ8" s="92"/>
      <c r="UAA8" s="92"/>
      <c r="UAC8" s="92"/>
      <c r="UAD8" s="92"/>
      <c r="UAE8" s="92"/>
      <c r="UAG8" s="92"/>
      <c r="UAH8" s="92"/>
      <c r="UAI8" s="92"/>
      <c r="UAK8" s="92"/>
      <c r="UAL8" s="92"/>
      <c r="UAM8" s="92"/>
      <c r="UAO8" s="92"/>
      <c r="UAP8" s="92"/>
      <c r="UAQ8" s="92"/>
      <c r="UAS8" s="92"/>
      <c r="UAT8" s="92"/>
      <c r="UAU8" s="92"/>
      <c r="UAW8" s="92"/>
      <c r="UAX8" s="92"/>
      <c r="UAY8" s="92"/>
      <c r="UBA8" s="92"/>
      <c r="UBB8" s="92"/>
      <c r="UBC8" s="92"/>
      <c r="UBE8" s="92"/>
      <c r="UBF8" s="92"/>
      <c r="UBG8" s="92"/>
      <c r="UBI8" s="92"/>
      <c r="UBJ8" s="92"/>
      <c r="UBK8" s="92"/>
      <c r="UBM8" s="92"/>
      <c r="UBN8" s="92"/>
      <c r="UBO8" s="92"/>
      <c r="UBQ8" s="92"/>
      <c r="UBR8" s="92"/>
      <c r="UBS8" s="92"/>
      <c r="UBU8" s="92"/>
      <c r="UBV8" s="92"/>
      <c r="UBW8" s="92"/>
      <c r="UBY8" s="92"/>
      <c r="UBZ8" s="92"/>
      <c r="UCA8" s="92"/>
      <c r="UCC8" s="92"/>
      <c r="UCD8" s="92"/>
      <c r="UCE8" s="92"/>
      <c r="UCG8" s="92"/>
      <c r="UCH8" s="92"/>
      <c r="UCI8" s="92"/>
      <c r="UCK8" s="92"/>
      <c r="UCL8" s="92"/>
      <c r="UCM8" s="92"/>
      <c r="UCO8" s="92"/>
      <c r="UCP8" s="92"/>
      <c r="UCQ8" s="92"/>
      <c r="UCS8" s="92"/>
      <c r="UCT8" s="92"/>
      <c r="UCU8" s="92"/>
      <c r="UCW8" s="92"/>
      <c r="UCX8" s="92"/>
      <c r="UCY8" s="92"/>
      <c r="UDA8" s="92"/>
      <c r="UDB8" s="92"/>
      <c r="UDC8" s="92"/>
      <c r="UDE8" s="92"/>
      <c r="UDF8" s="92"/>
      <c r="UDG8" s="92"/>
      <c r="UDI8" s="92"/>
      <c r="UDJ8" s="92"/>
      <c r="UDK8" s="92"/>
      <c r="UDM8" s="92"/>
      <c r="UDN8" s="92"/>
      <c r="UDO8" s="92"/>
      <c r="UDQ8" s="92"/>
      <c r="UDR8" s="92"/>
      <c r="UDS8" s="92"/>
      <c r="UDU8" s="92"/>
      <c r="UDV8" s="92"/>
      <c r="UDW8" s="92"/>
      <c r="UDY8" s="92"/>
      <c r="UDZ8" s="92"/>
      <c r="UEA8" s="92"/>
      <c r="UEC8" s="92"/>
      <c r="UED8" s="92"/>
      <c r="UEE8" s="92"/>
      <c r="UEG8" s="92"/>
      <c r="UEH8" s="92"/>
      <c r="UEI8" s="92"/>
      <c r="UEK8" s="92"/>
      <c r="UEL8" s="92"/>
      <c r="UEM8" s="92"/>
      <c r="UEO8" s="92"/>
      <c r="UEP8" s="92"/>
      <c r="UEQ8" s="92"/>
      <c r="UES8" s="92"/>
      <c r="UET8" s="92"/>
      <c r="UEU8" s="92"/>
      <c r="UEW8" s="92"/>
      <c r="UEX8" s="92"/>
      <c r="UEY8" s="92"/>
      <c r="UFA8" s="92"/>
      <c r="UFB8" s="92"/>
      <c r="UFC8" s="92"/>
      <c r="UFE8" s="92"/>
      <c r="UFF8" s="92"/>
      <c r="UFG8" s="92"/>
      <c r="UFI8" s="92"/>
      <c r="UFJ8" s="92"/>
      <c r="UFK8" s="92"/>
      <c r="UFM8" s="92"/>
      <c r="UFN8" s="92"/>
      <c r="UFO8" s="92"/>
      <c r="UFQ8" s="92"/>
      <c r="UFR8" s="92"/>
      <c r="UFS8" s="92"/>
      <c r="UFU8" s="92"/>
      <c r="UFV8" s="92"/>
      <c r="UFW8" s="92"/>
      <c r="UFY8" s="92"/>
      <c r="UFZ8" s="92"/>
      <c r="UGA8" s="92"/>
      <c r="UGC8" s="92"/>
      <c r="UGD8" s="92"/>
      <c r="UGE8" s="92"/>
      <c r="UGG8" s="92"/>
      <c r="UGH8" s="92"/>
      <c r="UGI8" s="92"/>
      <c r="UGK8" s="92"/>
      <c r="UGL8" s="92"/>
      <c r="UGM8" s="92"/>
      <c r="UGO8" s="92"/>
      <c r="UGP8" s="92"/>
      <c r="UGQ8" s="92"/>
      <c r="UGS8" s="92"/>
      <c r="UGT8" s="92"/>
      <c r="UGU8" s="92"/>
      <c r="UGW8" s="92"/>
      <c r="UGX8" s="92"/>
      <c r="UGY8" s="92"/>
      <c r="UHA8" s="92"/>
      <c r="UHB8" s="92"/>
      <c r="UHC8" s="92"/>
      <c r="UHE8" s="92"/>
      <c r="UHF8" s="92"/>
      <c r="UHG8" s="92"/>
      <c r="UHI8" s="92"/>
      <c r="UHJ8" s="92"/>
      <c r="UHK8" s="92"/>
      <c r="UHM8" s="92"/>
      <c r="UHN8" s="92"/>
      <c r="UHO8" s="92"/>
      <c r="UHQ8" s="92"/>
      <c r="UHR8" s="92"/>
      <c r="UHS8" s="92"/>
      <c r="UHU8" s="92"/>
      <c r="UHV8" s="92"/>
      <c r="UHW8" s="92"/>
      <c r="UHY8" s="92"/>
      <c r="UHZ8" s="92"/>
      <c r="UIA8" s="92"/>
      <c r="UIC8" s="92"/>
      <c r="UID8" s="92"/>
      <c r="UIE8" s="92"/>
      <c r="UIG8" s="92"/>
      <c r="UIH8" s="92"/>
      <c r="UII8" s="92"/>
      <c r="UIK8" s="92"/>
      <c r="UIL8" s="92"/>
      <c r="UIM8" s="92"/>
      <c r="UIO8" s="92"/>
      <c r="UIP8" s="92"/>
      <c r="UIQ8" s="92"/>
      <c r="UIS8" s="92"/>
      <c r="UIT8" s="92"/>
      <c r="UIU8" s="92"/>
      <c r="UIW8" s="92"/>
      <c r="UIX8" s="92"/>
      <c r="UIY8" s="92"/>
      <c r="UJA8" s="92"/>
      <c r="UJB8" s="92"/>
      <c r="UJC8" s="92"/>
      <c r="UJE8" s="92"/>
      <c r="UJF8" s="92"/>
      <c r="UJG8" s="92"/>
      <c r="UJI8" s="92"/>
      <c r="UJJ8" s="92"/>
      <c r="UJK8" s="92"/>
      <c r="UJM8" s="92"/>
      <c r="UJN8" s="92"/>
      <c r="UJO8" s="92"/>
      <c r="UJQ8" s="92"/>
      <c r="UJR8" s="92"/>
      <c r="UJS8" s="92"/>
      <c r="UJU8" s="92"/>
      <c r="UJV8" s="92"/>
      <c r="UJW8" s="92"/>
      <c r="UJY8" s="92"/>
      <c r="UJZ8" s="92"/>
      <c r="UKA8" s="92"/>
      <c r="UKC8" s="92"/>
      <c r="UKD8" s="92"/>
      <c r="UKE8" s="92"/>
      <c r="UKG8" s="92"/>
      <c r="UKH8" s="92"/>
      <c r="UKI8" s="92"/>
      <c r="UKK8" s="92"/>
      <c r="UKL8" s="92"/>
      <c r="UKM8" s="92"/>
      <c r="UKO8" s="92"/>
      <c r="UKP8" s="92"/>
      <c r="UKQ8" s="92"/>
      <c r="UKS8" s="92"/>
      <c r="UKT8" s="92"/>
      <c r="UKU8" s="92"/>
      <c r="UKW8" s="92"/>
      <c r="UKX8" s="92"/>
      <c r="UKY8" s="92"/>
      <c r="ULA8" s="92"/>
      <c r="ULB8" s="92"/>
      <c r="ULC8" s="92"/>
      <c r="ULE8" s="92"/>
      <c r="ULF8" s="92"/>
      <c r="ULG8" s="92"/>
      <c r="ULI8" s="92"/>
      <c r="ULJ8" s="92"/>
      <c r="ULK8" s="92"/>
      <c r="ULM8" s="92"/>
      <c r="ULN8" s="92"/>
      <c r="ULO8" s="92"/>
      <c r="ULQ8" s="92"/>
      <c r="ULR8" s="92"/>
      <c r="ULS8" s="92"/>
      <c r="ULU8" s="92"/>
      <c r="ULV8" s="92"/>
      <c r="ULW8" s="92"/>
      <c r="ULY8" s="92"/>
      <c r="ULZ8" s="92"/>
      <c r="UMA8" s="92"/>
      <c r="UMC8" s="92"/>
      <c r="UMD8" s="92"/>
      <c r="UME8" s="92"/>
      <c r="UMG8" s="92"/>
      <c r="UMH8" s="92"/>
      <c r="UMI8" s="92"/>
      <c r="UMK8" s="92"/>
      <c r="UML8" s="92"/>
      <c r="UMM8" s="92"/>
      <c r="UMO8" s="92"/>
      <c r="UMP8" s="92"/>
      <c r="UMQ8" s="92"/>
      <c r="UMS8" s="92"/>
      <c r="UMT8" s="92"/>
      <c r="UMU8" s="92"/>
      <c r="UMW8" s="92"/>
      <c r="UMX8" s="92"/>
      <c r="UMY8" s="92"/>
      <c r="UNA8" s="92"/>
      <c r="UNB8" s="92"/>
      <c r="UNC8" s="92"/>
      <c r="UNE8" s="92"/>
      <c r="UNF8" s="92"/>
      <c r="UNG8" s="92"/>
      <c r="UNI8" s="92"/>
      <c r="UNJ8" s="92"/>
      <c r="UNK8" s="92"/>
      <c r="UNM8" s="92"/>
      <c r="UNN8" s="92"/>
      <c r="UNO8" s="92"/>
      <c r="UNQ8" s="92"/>
      <c r="UNR8" s="92"/>
      <c r="UNS8" s="92"/>
      <c r="UNU8" s="92"/>
      <c r="UNV8" s="92"/>
      <c r="UNW8" s="92"/>
      <c r="UNY8" s="92"/>
      <c r="UNZ8" s="92"/>
      <c r="UOA8" s="92"/>
      <c r="UOC8" s="92"/>
      <c r="UOD8" s="92"/>
      <c r="UOE8" s="92"/>
      <c r="UOG8" s="92"/>
      <c r="UOH8" s="92"/>
      <c r="UOI8" s="92"/>
      <c r="UOK8" s="92"/>
      <c r="UOL8" s="92"/>
      <c r="UOM8" s="92"/>
      <c r="UOO8" s="92"/>
      <c r="UOP8" s="92"/>
      <c r="UOQ8" s="92"/>
      <c r="UOS8" s="92"/>
      <c r="UOT8" s="92"/>
      <c r="UOU8" s="92"/>
      <c r="UOW8" s="92"/>
      <c r="UOX8" s="92"/>
      <c r="UOY8" s="92"/>
      <c r="UPA8" s="92"/>
      <c r="UPB8" s="92"/>
      <c r="UPC8" s="92"/>
      <c r="UPE8" s="92"/>
      <c r="UPF8" s="92"/>
      <c r="UPG8" s="92"/>
      <c r="UPI8" s="92"/>
      <c r="UPJ8" s="92"/>
      <c r="UPK8" s="92"/>
      <c r="UPM8" s="92"/>
      <c r="UPN8" s="92"/>
      <c r="UPO8" s="92"/>
      <c r="UPQ8" s="92"/>
      <c r="UPR8" s="92"/>
      <c r="UPS8" s="92"/>
      <c r="UPU8" s="92"/>
      <c r="UPV8" s="92"/>
      <c r="UPW8" s="92"/>
      <c r="UPY8" s="92"/>
      <c r="UPZ8" s="92"/>
      <c r="UQA8" s="92"/>
      <c r="UQC8" s="92"/>
      <c r="UQD8" s="92"/>
      <c r="UQE8" s="92"/>
      <c r="UQG8" s="92"/>
      <c r="UQH8" s="92"/>
      <c r="UQI8" s="92"/>
      <c r="UQK8" s="92"/>
      <c r="UQL8" s="92"/>
      <c r="UQM8" s="92"/>
      <c r="UQO8" s="92"/>
      <c r="UQP8" s="92"/>
      <c r="UQQ8" s="92"/>
      <c r="UQS8" s="92"/>
      <c r="UQT8" s="92"/>
      <c r="UQU8" s="92"/>
      <c r="UQW8" s="92"/>
      <c r="UQX8" s="92"/>
      <c r="UQY8" s="92"/>
      <c r="URA8" s="92"/>
      <c r="URB8" s="92"/>
      <c r="URC8" s="92"/>
      <c r="URE8" s="92"/>
      <c r="URF8" s="92"/>
      <c r="URG8" s="92"/>
      <c r="URI8" s="92"/>
      <c r="URJ8" s="92"/>
      <c r="URK8" s="92"/>
      <c r="URM8" s="92"/>
      <c r="URN8" s="92"/>
      <c r="URO8" s="92"/>
      <c r="URQ8" s="92"/>
      <c r="URR8" s="92"/>
      <c r="URS8" s="92"/>
      <c r="URU8" s="92"/>
      <c r="URV8" s="92"/>
      <c r="URW8" s="92"/>
      <c r="URY8" s="92"/>
      <c r="URZ8" s="92"/>
      <c r="USA8" s="92"/>
      <c r="USC8" s="92"/>
      <c r="USD8" s="92"/>
      <c r="USE8" s="92"/>
      <c r="USG8" s="92"/>
      <c r="USH8" s="92"/>
      <c r="USI8" s="92"/>
      <c r="USK8" s="92"/>
      <c r="USL8" s="92"/>
      <c r="USM8" s="92"/>
      <c r="USO8" s="92"/>
      <c r="USP8" s="92"/>
      <c r="USQ8" s="92"/>
      <c r="USS8" s="92"/>
      <c r="UST8" s="92"/>
      <c r="USU8" s="92"/>
      <c r="USW8" s="92"/>
      <c r="USX8" s="92"/>
      <c r="USY8" s="92"/>
      <c r="UTA8" s="92"/>
      <c r="UTB8" s="92"/>
      <c r="UTC8" s="92"/>
      <c r="UTE8" s="92"/>
      <c r="UTF8" s="92"/>
      <c r="UTG8" s="92"/>
      <c r="UTI8" s="92"/>
      <c r="UTJ8" s="92"/>
      <c r="UTK8" s="92"/>
      <c r="UTM8" s="92"/>
      <c r="UTN8" s="92"/>
      <c r="UTO8" s="92"/>
      <c r="UTQ8" s="92"/>
      <c r="UTR8" s="92"/>
      <c r="UTS8" s="92"/>
      <c r="UTU8" s="92"/>
      <c r="UTV8" s="92"/>
      <c r="UTW8" s="92"/>
      <c r="UTY8" s="92"/>
      <c r="UTZ8" s="92"/>
      <c r="UUA8" s="92"/>
      <c r="UUC8" s="92"/>
      <c r="UUD8" s="92"/>
      <c r="UUE8" s="92"/>
      <c r="UUG8" s="92"/>
      <c r="UUH8" s="92"/>
      <c r="UUI8" s="92"/>
      <c r="UUK8" s="92"/>
      <c r="UUL8" s="92"/>
      <c r="UUM8" s="92"/>
      <c r="UUO8" s="92"/>
      <c r="UUP8" s="92"/>
      <c r="UUQ8" s="92"/>
      <c r="UUS8" s="92"/>
      <c r="UUT8" s="92"/>
      <c r="UUU8" s="92"/>
      <c r="UUW8" s="92"/>
      <c r="UUX8" s="92"/>
      <c r="UUY8" s="92"/>
      <c r="UVA8" s="92"/>
      <c r="UVB8" s="92"/>
      <c r="UVC8" s="92"/>
      <c r="UVE8" s="92"/>
      <c r="UVF8" s="92"/>
      <c r="UVG8" s="92"/>
      <c r="UVI8" s="92"/>
      <c r="UVJ8" s="92"/>
      <c r="UVK8" s="92"/>
      <c r="UVM8" s="92"/>
      <c r="UVN8" s="92"/>
      <c r="UVO8" s="92"/>
      <c r="UVQ8" s="92"/>
      <c r="UVR8" s="92"/>
      <c r="UVS8" s="92"/>
      <c r="UVU8" s="92"/>
      <c r="UVV8" s="92"/>
      <c r="UVW8" s="92"/>
      <c r="UVY8" s="92"/>
      <c r="UVZ8" s="92"/>
      <c r="UWA8" s="92"/>
      <c r="UWC8" s="92"/>
      <c r="UWD8" s="92"/>
      <c r="UWE8" s="92"/>
      <c r="UWG8" s="92"/>
      <c r="UWH8" s="92"/>
      <c r="UWI8" s="92"/>
      <c r="UWK8" s="92"/>
      <c r="UWL8" s="92"/>
      <c r="UWM8" s="92"/>
      <c r="UWO8" s="92"/>
      <c r="UWP8" s="92"/>
      <c r="UWQ8" s="92"/>
      <c r="UWS8" s="92"/>
      <c r="UWT8" s="92"/>
      <c r="UWU8" s="92"/>
      <c r="UWW8" s="92"/>
      <c r="UWX8" s="92"/>
      <c r="UWY8" s="92"/>
      <c r="UXA8" s="92"/>
      <c r="UXB8" s="92"/>
      <c r="UXC8" s="92"/>
      <c r="UXE8" s="92"/>
      <c r="UXF8" s="92"/>
      <c r="UXG8" s="92"/>
      <c r="UXI8" s="92"/>
      <c r="UXJ8" s="92"/>
      <c r="UXK8" s="92"/>
      <c r="UXM8" s="92"/>
      <c r="UXN8" s="92"/>
      <c r="UXO8" s="92"/>
      <c r="UXQ8" s="92"/>
      <c r="UXR8" s="92"/>
      <c r="UXS8" s="92"/>
      <c r="UXU8" s="92"/>
      <c r="UXV8" s="92"/>
      <c r="UXW8" s="92"/>
      <c r="UXY8" s="92"/>
      <c r="UXZ8" s="92"/>
      <c r="UYA8" s="92"/>
      <c r="UYC8" s="92"/>
      <c r="UYD8" s="92"/>
      <c r="UYE8" s="92"/>
      <c r="UYG8" s="92"/>
      <c r="UYH8" s="92"/>
      <c r="UYI8" s="92"/>
      <c r="UYK8" s="92"/>
      <c r="UYL8" s="92"/>
      <c r="UYM8" s="92"/>
      <c r="UYO8" s="92"/>
      <c r="UYP8" s="92"/>
      <c r="UYQ8" s="92"/>
      <c r="UYS8" s="92"/>
      <c r="UYT8" s="92"/>
      <c r="UYU8" s="92"/>
      <c r="UYW8" s="92"/>
      <c r="UYX8" s="92"/>
      <c r="UYY8" s="92"/>
      <c r="UZA8" s="92"/>
      <c r="UZB8" s="92"/>
      <c r="UZC8" s="92"/>
      <c r="UZE8" s="92"/>
      <c r="UZF8" s="92"/>
      <c r="UZG8" s="92"/>
      <c r="UZI8" s="92"/>
      <c r="UZJ8" s="92"/>
      <c r="UZK8" s="92"/>
      <c r="UZM8" s="92"/>
      <c r="UZN8" s="92"/>
      <c r="UZO8" s="92"/>
      <c r="UZQ8" s="92"/>
      <c r="UZR8" s="92"/>
      <c r="UZS8" s="92"/>
      <c r="UZU8" s="92"/>
      <c r="UZV8" s="92"/>
      <c r="UZW8" s="92"/>
      <c r="UZY8" s="92"/>
      <c r="UZZ8" s="92"/>
      <c r="VAA8" s="92"/>
      <c r="VAC8" s="92"/>
      <c r="VAD8" s="92"/>
      <c r="VAE8" s="92"/>
      <c r="VAG8" s="92"/>
      <c r="VAH8" s="92"/>
      <c r="VAI8" s="92"/>
      <c r="VAK8" s="92"/>
      <c r="VAL8" s="92"/>
      <c r="VAM8" s="92"/>
      <c r="VAO8" s="92"/>
      <c r="VAP8" s="92"/>
      <c r="VAQ8" s="92"/>
      <c r="VAS8" s="92"/>
      <c r="VAT8" s="92"/>
      <c r="VAU8" s="92"/>
      <c r="VAW8" s="92"/>
      <c r="VAX8" s="92"/>
      <c r="VAY8" s="92"/>
      <c r="VBA8" s="92"/>
      <c r="VBB8" s="92"/>
      <c r="VBC8" s="92"/>
      <c r="VBE8" s="92"/>
      <c r="VBF8" s="92"/>
      <c r="VBG8" s="92"/>
      <c r="VBI8" s="92"/>
      <c r="VBJ8" s="92"/>
      <c r="VBK8" s="92"/>
      <c r="VBM8" s="92"/>
      <c r="VBN8" s="92"/>
      <c r="VBO8" s="92"/>
      <c r="VBQ8" s="92"/>
      <c r="VBR8" s="92"/>
      <c r="VBS8" s="92"/>
      <c r="VBU8" s="92"/>
      <c r="VBV8" s="92"/>
      <c r="VBW8" s="92"/>
      <c r="VBY8" s="92"/>
      <c r="VBZ8" s="92"/>
      <c r="VCA8" s="92"/>
      <c r="VCC8" s="92"/>
      <c r="VCD8" s="92"/>
      <c r="VCE8" s="92"/>
      <c r="VCG8" s="92"/>
      <c r="VCH8" s="92"/>
      <c r="VCI8" s="92"/>
      <c r="VCK8" s="92"/>
      <c r="VCL8" s="92"/>
      <c r="VCM8" s="92"/>
      <c r="VCO8" s="92"/>
      <c r="VCP8" s="92"/>
      <c r="VCQ8" s="92"/>
      <c r="VCS8" s="92"/>
      <c r="VCT8" s="92"/>
      <c r="VCU8" s="92"/>
      <c r="VCW8" s="92"/>
      <c r="VCX8" s="92"/>
      <c r="VCY8" s="92"/>
      <c r="VDA8" s="92"/>
      <c r="VDB8" s="92"/>
      <c r="VDC8" s="92"/>
      <c r="VDE8" s="92"/>
      <c r="VDF8" s="92"/>
      <c r="VDG8" s="92"/>
      <c r="VDI8" s="92"/>
      <c r="VDJ8" s="92"/>
      <c r="VDK8" s="92"/>
      <c r="VDM8" s="92"/>
      <c r="VDN8" s="92"/>
      <c r="VDO8" s="92"/>
      <c r="VDQ8" s="92"/>
      <c r="VDR8" s="92"/>
      <c r="VDS8" s="92"/>
      <c r="VDU8" s="92"/>
      <c r="VDV8" s="92"/>
      <c r="VDW8" s="92"/>
      <c r="VDY8" s="92"/>
      <c r="VDZ8" s="92"/>
      <c r="VEA8" s="92"/>
      <c r="VEC8" s="92"/>
      <c r="VED8" s="92"/>
      <c r="VEE8" s="92"/>
      <c r="VEG8" s="92"/>
      <c r="VEH8" s="92"/>
      <c r="VEI8" s="92"/>
      <c r="VEK8" s="92"/>
      <c r="VEL8" s="92"/>
      <c r="VEM8" s="92"/>
      <c r="VEO8" s="92"/>
      <c r="VEP8" s="92"/>
      <c r="VEQ8" s="92"/>
      <c r="VES8" s="92"/>
      <c r="VET8" s="92"/>
      <c r="VEU8" s="92"/>
      <c r="VEW8" s="92"/>
      <c r="VEX8" s="92"/>
      <c r="VEY8" s="92"/>
      <c r="VFA8" s="92"/>
      <c r="VFB8" s="92"/>
      <c r="VFC8" s="92"/>
      <c r="VFE8" s="92"/>
      <c r="VFF8" s="92"/>
      <c r="VFG8" s="92"/>
      <c r="VFI8" s="92"/>
      <c r="VFJ8" s="92"/>
      <c r="VFK8" s="92"/>
      <c r="VFM8" s="92"/>
      <c r="VFN8" s="92"/>
      <c r="VFO8" s="92"/>
      <c r="VFQ8" s="92"/>
      <c r="VFR8" s="92"/>
      <c r="VFS8" s="92"/>
      <c r="VFU8" s="92"/>
      <c r="VFV8" s="92"/>
      <c r="VFW8" s="92"/>
      <c r="VFY8" s="92"/>
      <c r="VFZ8" s="92"/>
      <c r="VGA8" s="92"/>
      <c r="VGC8" s="92"/>
      <c r="VGD8" s="92"/>
      <c r="VGE8" s="92"/>
      <c r="VGG8" s="92"/>
      <c r="VGH8" s="92"/>
      <c r="VGI8" s="92"/>
      <c r="VGK8" s="92"/>
      <c r="VGL8" s="92"/>
      <c r="VGM8" s="92"/>
      <c r="VGO8" s="92"/>
      <c r="VGP8" s="92"/>
      <c r="VGQ8" s="92"/>
      <c r="VGS8" s="92"/>
      <c r="VGT8" s="92"/>
      <c r="VGU8" s="92"/>
      <c r="VGW8" s="92"/>
      <c r="VGX8" s="92"/>
      <c r="VGY8" s="92"/>
      <c r="VHA8" s="92"/>
      <c r="VHB8" s="92"/>
      <c r="VHC8" s="92"/>
      <c r="VHE8" s="92"/>
      <c r="VHF8" s="92"/>
      <c r="VHG8" s="92"/>
      <c r="VHI8" s="92"/>
      <c r="VHJ8" s="92"/>
      <c r="VHK8" s="92"/>
      <c r="VHM8" s="92"/>
      <c r="VHN8" s="92"/>
      <c r="VHO8" s="92"/>
      <c r="VHQ8" s="92"/>
      <c r="VHR8" s="92"/>
      <c r="VHS8" s="92"/>
      <c r="VHU8" s="92"/>
      <c r="VHV8" s="92"/>
      <c r="VHW8" s="92"/>
      <c r="VHY8" s="92"/>
      <c r="VHZ8" s="92"/>
      <c r="VIA8" s="92"/>
      <c r="VIC8" s="92"/>
      <c r="VID8" s="92"/>
      <c r="VIE8" s="92"/>
      <c r="VIG8" s="92"/>
      <c r="VIH8" s="92"/>
      <c r="VII8" s="92"/>
      <c r="VIK8" s="92"/>
      <c r="VIL8" s="92"/>
      <c r="VIM8" s="92"/>
      <c r="VIO8" s="92"/>
      <c r="VIP8" s="92"/>
      <c r="VIQ8" s="92"/>
      <c r="VIS8" s="92"/>
      <c r="VIT8" s="92"/>
      <c r="VIU8" s="92"/>
      <c r="VIW8" s="92"/>
      <c r="VIX8" s="92"/>
      <c r="VIY8" s="92"/>
      <c r="VJA8" s="92"/>
      <c r="VJB8" s="92"/>
      <c r="VJC8" s="92"/>
      <c r="VJE8" s="92"/>
      <c r="VJF8" s="92"/>
      <c r="VJG8" s="92"/>
      <c r="VJI8" s="92"/>
      <c r="VJJ8" s="92"/>
      <c r="VJK8" s="92"/>
      <c r="VJM8" s="92"/>
      <c r="VJN8" s="92"/>
      <c r="VJO8" s="92"/>
      <c r="VJQ8" s="92"/>
      <c r="VJR8" s="92"/>
      <c r="VJS8" s="92"/>
      <c r="VJU8" s="92"/>
      <c r="VJV8" s="92"/>
      <c r="VJW8" s="92"/>
      <c r="VJY8" s="92"/>
      <c r="VJZ8" s="92"/>
      <c r="VKA8" s="92"/>
      <c r="VKC8" s="92"/>
      <c r="VKD8" s="92"/>
      <c r="VKE8" s="92"/>
      <c r="VKG8" s="92"/>
      <c r="VKH8" s="92"/>
      <c r="VKI8" s="92"/>
      <c r="VKK8" s="92"/>
      <c r="VKL8" s="92"/>
      <c r="VKM8" s="92"/>
      <c r="VKO8" s="92"/>
      <c r="VKP8" s="92"/>
      <c r="VKQ8" s="92"/>
      <c r="VKS8" s="92"/>
      <c r="VKT8" s="92"/>
      <c r="VKU8" s="92"/>
      <c r="VKW8" s="92"/>
      <c r="VKX8" s="92"/>
      <c r="VKY8" s="92"/>
      <c r="VLA8" s="92"/>
      <c r="VLB8" s="92"/>
      <c r="VLC8" s="92"/>
      <c r="VLE8" s="92"/>
      <c r="VLF8" s="92"/>
      <c r="VLG8" s="92"/>
      <c r="VLI8" s="92"/>
      <c r="VLJ8" s="92"/>
      <c r="VLK8" s="92"/>
      <c r="VLM8" s="92"/>
      <c r="VLN8" s="92"/>
      <c r="VLO8" s="92"/>
      <c r="VLQ8" s="92"/>
      <c r="VLR8" s="92"/>
      <c r="VLS8" s="92"/>
      <c r="VLU8" s="92"/>
      <c r="VLV8" s="92"/>
      <c r="VLW8" s="92"/>
      <c r="VLY8" s="92"/>
      <c r="VLZ8" s="92"/>
      <c r="VMA8" s="92"/>
      <c r="VMC8" s="92"/>
      <c r="VMD8" s="92"/>
      <c r="VME8" s="92"/>
      <c r="VMG8" s="92"/>
      <c r="VMH8" s="92"/>
      <c r="VMI8" s="92"/>
      <c r="VMK8" s="92"/>
      <c r="VML8" s="92"/>
      <c r="VMM8" s="92"/>
      <c r="VMO8" s="92"/>
      <c r="VMP8" s="92"/>
      <c r="VMQ8" s="92"/>
      <c r="VMS8" s="92"/>
      <c r="VMT8" s="92"/>
      <c r="VMU8" s="92"/>
      <c r="VMW8" s="92"/>
      <c r="VMX8" s="92"/>
      <c r="VMY8" s="92"/>
      <c r="VNA8" s="92"/>
      <c r="VNB8" s="92"/>
      <c r="VNC8" s="92"/>
      <c r="VNE8" s="92"/>
      <c r="VNF8" s="92"/>
      <c r="VNG8" s="92"/>
      <c r="VNI8" s="92"/>
      <c r="VNJ8" s="92"/>
      <c r="VNK8" s="92"/>
      <c r="VNM8" s="92"/>
      <c r="VNN8" s="92"/>
      <c r="VNO8" s="92"/>
      <c r="VNQ8" s="92"/>
      <c r="VNR8" s="92"/>
      <c r="VNS8" s="92"/>
      <c r="VNU8" s="92"/>
      <c r="VNV8" s="92"/>
      <c r="VNW8" s="92"/>
      <c r="VNY8" s="92"/>
      <c r="VNZ8" s="92"/>
      <c r="VOA8" s="92"/>
      <c r="VOC8" s="92"/>
      <c r="VOD8" s="92"/>
      <c r="VOE8" s="92"/>
      <c r="VOG8" s="92"/>
      <c r="VOH8" s="92"/>
      <c r="VOI8" s="92"/>
      <c r="VOK8" s="92"/>
      <c r="VOL8" s="92"/>
      <c r="VOM8" s="92"/>
      <c r="VOO8" s="92"/>
      <c r="VOP8" s="92"/>
      <c r="VOQ8" s="92"/>
      <c r="VOS8" s="92"/>
      <c r="VOT8" s="92"/>
      <c r="VOU8" s="92"/>
      <c r="VOW8" s="92"/>
      <c r="VOX8" s="92"/>
      <c r="VOY8" s="92"/>
      <c r="VPA8" s="92"/>
      <c r="VPB8" s="92"/>
      <c r="VPC8" s="92"/>
      <c r="VPE8" s="92"/>
      <c r="VPF8" s="92"/>
      <c r="VPG8" s="92"/>
      <c r="VPI8" s="92"/>
      <c r="VPJ8" s="92"/>
      <c r="VPK8" s="92"/>
      <c r="VPM8" s="92"/>
      <c r="VPN8" s="92"/>
      <c r="VPO8" s="92"/>
      <c r="VPQ8" s="92"/>
      <c r="VPR8" s="92"/>
      <c r="VPS8" s="92"/>
      <c r="VPU8" s="92"/>
      <c r="VPV8" s="92"/>
      <c r="VPW8" s="92"/>
      <c r="VPY8" s="92"/>
      <c r="VPZ8" s="92"/>
      <c r="VQA8" s="92"/>
      <c r="VQC8" s="92"/>
      <c r="VQD8" s="92"/>
      <c r="VQE8" s="92"/>
      <c r="VQG8" s="92"/>
      <c r="VQH8" s="92"/>
      <c r="VQI8" s="92"/>
      <c r="VQK8" s="92"/>
      <c r="VQL8" s="92"/>
      <c r="VQM8" s="92"/>
      <c r="VQO8" s="92"/>
      <c r="VQP8" s="92"/>
      <c r="VQQ8" s="92"/>
      <c r="VQS8" s="92"/>
      <c r="VQT8" s="92"/>
      <c r="VQU8" s="92"/>
      <c r="VQW8" s="92"/>
      <c r="VQX8" s="92"/>
      <c r="VQY8" s="92"/>
      <c r="VRA8" s="92"/>
      <c r="VRB8" s="92"/>
      <c r="VRC8" s="92"/>
      <c r="VRE8" s="92"/>
      <c r="VRF8" s="92"/>
      <c r="VRG8" s="92"/>
      <c r="VRI8" s="92"/>
      <c r="VRJ8" s="92"/>
      <c r="VRK8" s="92"/>
      <c r="VRM8" s="92"/>
      <c r="VRN8" s="92"/>
      <c r="VRO8" s="92"/>
      <c r="VRQ8" s="92"/>
      <c r="VRR8" s="92"/>
      <c r="VRS8" s="92"/>
      <c r="VRU8" s="92"/>
      <c r="VRV8" s="92"/>
      <c r="VRW8" s="92"/>
      <c r="VRY8" s="92"/>
      <c r="VRZ8" s="92"/>
      <c r="VSA8" s="92"/>
      <c r="VSC8" s="92"/>
      <c r="VSD8" s="92"/>
      <c r="VSE8" s="92"/>
      <c r="VSG8" s="92"/>
      <c r="VSH8" s="92"/>
      <c r="VSI8" s="92"/>
      <c r="VSK8" s="92"/>
      <c r="VSL8" s="92"/>
      <c r="VSM8" s="92"/>
      <c r="VSO8" s="92"/>
      <c r="VSP8" s="92"/>
      <c r="VSQ8" s="92"/>
      <c r="VSS8" s="92"/>
      <c r="VST8" s="92"/>
      <c r="VSU8" s="92"/>
      <c r="VSW8" s="92"/>
      <c r="VSX8" s="92"/>
      <c r="VSY8" s="92"/>
      <c r="VTA8" s="92"/>
      <c r="VTB8" s="92"/>
      <c r="VTC8" s="92"/>
      <c r="VTE8" s="92"/>
      <c r="VTF8" s="92"/>
      <c r="VTG8" s="92"/>
      <c r="VTI8" s="92"/>
      <c r="VTJ8" s="92"/>
      <c r="VTK8" s="92"/>
      <c r="VTM8" s="92"/>
      <c r="VTN8" s="92"/>
      <c r="VTO8" s="92"/>
      <c r="VTQ8" s="92"/>
      <c r="VTR8" s="92"/>
      <c r="VTS8" s="92"/>
      <c r="VTU8" s="92"/>
      <c r="VTV8" s="92"/>
      <c r="VTW8" s="92"/>
      <c r="VTY8" s="92"/>
      <c r="VTZ8" s="92"/>
      <c r="VUA8" s="92"/>
      <c r="VUC8" s="92"/>
      <c r="VUD8" s="92"/>
      <c r="VUE8" s="92"/>
      <c r="VUG8" s="92"/>
      <c r="VUH8" s="92"/>
      <c r="VUI8" s="92"/>
      <c r="VUK8" s="92"/>
      <c r="VUL8" s="92"/>
      <c r="VUM8" s="92"/>
      <c r="VUO8" s="92"/>
      <c r="VUP8" s="92"/>
      <c r="VUQ8" s="92"/>
      <c r="VUS8" s="92"/>
      <c r="VUT8" s="92"/>
      <c r="VUU8" s="92"/>
      <c r="VUW8" s="92"/>
      <c r="VUX8" s="92"/>
      <c r="VUY8" s="92"/>
      <c r="VVA8" s="92"/>
      <c r="VVB8" s="92"/>
      <c r="VVC8" s="92"/>
      <c r="VVE8" s="92"/>
      <c r="VVF8" s="92"/>
      <c r="VVG8" s="92"/>
      <c r="VVI8" s="92"/>
      <c r="VVJ8" s="92"/>
      <c r="VVK8" s="92"/>
      <c r="VVM8" s="92"/>
      <c r="VVN8" s="92"/>
      <c r="VVO8" s="92"/>
      <c r="VVQ8" s="92"/>
      <c r="VVR8" s="92"/>
      <c r="VVS8" s="92"/>
      <c r="VVU8" s="92"/>
      <c r="VVV8" s="92"/>
      <c r="VVW8" s="92"/>
      <c r="VVY8" s="92"/>
      <c r="VVZ8" s="92"/>
      <c r="VWA8" s="92"/>
      <c r="VWC8" s="92"/>
      <c r="VWD8" s="92"/>
      <c r="VWE8" s="92"/>
      <c r="VWG8" s="92"/>
      <c r="VWH8" s="92"/>
      <c r="VWI8" s="92"/>
      <c r="VWK8" s="92"/>
      <c r="VWL8" s="92"/>
      <c r="VWM8" s="92"/>
      <c r="VWO8" s="92"/>
      <c r="VWP8" s="92"/>
      <c r="VWQ8" s="92"/>
      <c r="VWS8" s="92"/>
      <c r="VWT8" s="92"/>
      <c r="VWU8" s="92"/>
      <c r="VWW8" s="92"/>
      <c r="VWX8" s="92"/>
      <c r="VWY8" s="92"/>
      <c r="VXA8" s="92"/>
      <c r="VXB8" s="92"/>
      <c r="VXC8" s="92"/>
      <c r="VXE8" s="92"/>
      <c r="VXF8" s="92"/>
      <c r="VXG8" s="92"/>
      <c r="VXI8" s="92"/>
      <c r="VXJ8" s="92"/>
      <c r="VXK8" s="92"/>
      <c r="VXM8" s="92"/>
      <c r="VXN8" s="92"/>
      <c r="VXO8" s="92"/>
      <c r="VXQ8" s="92"/>
      <c r="VXR8" s="92"/>
      <c r="VXS8" s="92"/>
      <c r="VXU8" s="92"/>
      <c r="VXV8" s="92"/>
      <c r="VXW8" s="92"/>
      <c r="VXY8" s="92"/>
      <c r="VXZ8" s="92"/>
      <c r="VYA8" s="92"/>
      <c r="VYC8" s="92"/>
      <c r="VYD8" s="92"/>
      <c r="VYE8" s="92"/>
      <c r="VYG8" s="92"/>
      <c r="VYH8" s="92"/>
      <c r="VYI8" s="92"/>
      <c r="VYK8" s="92"/>
      <c r="VYL8" s="92"/>
      <c r="VYM8" s="92"/>
      <c r="VYO8" s="92"/>
      <c r="VYP8" s="92"/>
      <c r="VYQ8" s="92"/>
      <c r="VYS8" s="92"/>
      <c r="VYT8" s="92"/>
      <c r="VYU8" s="92"/>
      <c r="VYW8" s="92"/>
      <c r="VYX8" s="92"/>
      <c r="VYY8" s="92"/>
      <c r="VZA8" s="92"/>
      <c r="VZB8" s="92"/>
      <c r="VZC8" s="92"/>
      <c r="VZE8" s="92"/>
      <c r="VZF8" s="92"/>
      <c r="VZG8" s="92"/>
      <c r="VZI8" s="92"/>
      <c r="VZJ8" s="92"/>
      <c r="VZK8" s="92"/>
      <c r="VZM8" s="92"/>
      <c r="VZN8" s="92"/>
      <c r="VZO8" s="92"/>
      <c r="VZQ8" s="92"/>
      <c r="VZR8" s="92"/>
      <c r="VZS8" s="92"/>
      <c r="VZU8" s="92"/>
      <c r="VZV8" s="92"/>
      <c r="VZW8" s="92"/>
      <c r="VZY8" s="92"/>
      <c r="VZZ8" s="92"/>
      <c r="WAA8" s="92"/>
      <c r="WAC8" s="92"/>
      <c r="WAD8" s="92"/>
      <c r="WAE8" s="92"/>
      <c r="WAG8" s="92"/>
      <c r="WAH8" s="92"/>
      <c r="WAI8" s="92"/>
      <c r="WAK8" s="92"/>
      <c r="WAL8" s="92"/>
      <c r="WAM8" s="92"/>
      <c r="WAO8" s="92"/>
      <c r="WAP8" s="92"/>
      <c r="WAQ8" s="92"/>
      <c r="WAS8" s="92"/>
      <c r="WAT8" s="92"/>
      <c r="WAU8" s="92"/>
      <c r="WAW8" s="92"/>
      <c r="WAX8" s="92"/>
      <c r="WAY8" s="92"/>
      <c r="WBA8" s="92"/>
      <c r="WBB8" s="92"/>
      <c r="WBC8" s="92"/>
      <c r="WBE8" s="92"/>
      <c r="WBF8" s="92"/>
      <c r="WBG8" s="92"/>
      <c r="WBI8" s="92"/>
      <c r="WBJ8" s="92"/>
      <c r="WBK8" s="92"/>
      <c r="WBM8" s="92"/>
      <c r="WBN8" s="92"/>
      <c r="WBO8" s="92"/>
      <c r="WBQ8" s="92"/>
      <c r="WBR8" s="92"/>
      <c r="WBS8" s="92"/>
      <c r="WBU8" s="92"/>
      <c r="WBV8" s="92"/>
      <c r="WBW8" s="92"/>
      <c r="WBY8" s="92"/>
      <c r="WBZ8" s="92"/>
      <c r="WCA8" s="92"/>
      <c r="WCC8" s="92"/>
      <c r="WCD8" s="92"/>
      <c r="WCE8" s="92"/>
      <c r="WCG8" s="92"/>
      <c r="WCH8" s="92"/>
      <c r="WCI8" s="92"/>
      <c r="WCK8" s="92"/>
      <c r="WCL8" s="92"/>
      <c r="WCM8" s="92"/>
      <c r="WCO8" s="92"/>
      <c r="WCP8" s="92"/>
      <c r="WCQ8" s="92"/>
      <c r="WCS8" s="92"/>
      <c r="WCT8" s="92"/>
      <c r="WCU8" s="92"/>
      <c r="WCW8" s="92"/>
      <c r="WCX8" s="92"/>
      <c r="WCY8" s="92"/>
      <c r="WDA8" s="92"/>
      <c r="WDB8" s="92"/>
      <c r="WDC8" s="92"/>
      <c r="WDE8" s="92"/>
      <c r="WDF8" s="92"/>
      <c r="WDG8" s="92"/>
      <c r="WDI8" s="92"/>
      <c r="WDJ8" s="92"/>
      <c r="WDK8" s="92"/>
      <c r="WDM8" s="92"/>
      <c r="WDN8" s="92"/>
      <c r="WDO8" s="92"/>
      <c r="WDQ8" s="92"/>
      <c r="WDR8" s="92"/>
      <c r="WDS8" s="92"/>
      <c r="WDU8" s="92"/>
      <c r="WDV8" s="92"/>
      <c r="WDW8" s="92"/>
      <c r="WDY8" s="92"/>
      <c r="WDZ8" s="92"/>
      <c r="WEA8" s="92"/>
      <c r="WEC8" s="92"/>
      <c r="WED8" s="92"/>
      <c r="WEE8" s="92"/>
      <c r="WEG8" s="92"/>
      <c r="WEH8" s="92"/>
      <c r="WEI8" s="92"/>
      <c r="WEK8" s="92"/>
      <c r="WEL8" s="92"/>
      <c r="WEM8" s="92"/>
      <c r="WEO8" s="92"/>
      <c r="WEP8" s="92"/>
      <c r="WEQ8" s="92"/>
      <c r="WES8" s="92"/>
      <c r="WET8" s="92"/>
      <c r="WEU8" s="92"/>
      <c r="WEW8" s="92"/>
      <c r="WEX8" s="92"/>
      <c r="WEY8" s="92"/>
      <c r="WFA8" s="92"/>
      <c r="WFB8" s="92"/>
      <c r="WFC8" s="92"/>
      <c r="WFE8" s="92"/>
      <c r="WFF8" s="92"/>
      <c r="WFG8" s="92"/>
      <c r="WFI8" s="92"/>
      <c r="WFJ8" s="92"/>
      <c r="WFK8" s="92"/>
      <c r="WFM8" s="92"/>
      <c r="WFN8" s="92"/>
      <c r="WFO8" s="92"/>
      <c r="WFQ8" s="92"/>
      <c r="WFR8" s="92"/>
      <c r="WFS8" s="92"/>
      <c r="WFU8" s="92"/>
      <c r="WFV8" s="92"/>
      <c r="WFW8" s="92"/>
      <c r="WFY8" s="92"/>
      <c r="WFZ8" s="92"/>
      <c r="WGA8" s="92"/>
      <c r="WGC8" s="92"/>
      <c r="WGD8" s="92"/>
      <c r="WGE8" s="92"/>
      <c r="WGG8" s="92"/>
      <c r="WGH8" s="92"/>
      <c r="WGI8" s="92"/>
      <c r="WGK8" s="92"/>
      <c r="WGL8" s="92"/>
      <c r="WGM8" s="92"/>
      <c r="WGO8" s="92"/>
      <c r="WGP8" s="92"/>
      <c r="WGQ8" s="92"/>
      <c r="WGS8" s="92"/>
      <c r="WGT8" s="92"/>
      <c r="WGU8" s="92"/>
      <c r="WGW8" s="92"/>
      <c r="WGX8" s="92"/>
      <c r="WGY8" s="92"/>
      <c r="WHA8" s="92"/>
      <c r="WHB8" s="92"/>
      <c r="WHC8" s="92"/>
      <c r="WHE8" s="92"/>
      <c r="WHF8" s="92"/>
      <c r="WHG8" s="92"/>
      <c r="WHI8" s="92"/>
      <c r="WHJ8" s="92"/>
      <c r="WHK8" s="92"/>
      <c r="WHM8" s="92"/>
      <c r="WHN8" s="92"/>
      <c r="WHO8" s="92"/>
      <c r="WHQ8" s="92"/>
      <c r="WHR8" s="92"/>
      <c r="WHS8" s="92"/>
      <c r="WHU8" s="92"/>
      <c r="WHV8" s="92"/>
      <c r="WHW8" s="92"/>
      <c r="WHY8" s="92"/>
      <c r="WHZ8" s="92"/>
      <c r="WIA8" s="92"/>
      <c r="WIC8" s="92"/>
      <c r="WID8" s="92"/>
      <c r="WIE8" s="92"/>
      <c r="WIG8" s="92"/>
      <c r="WIH8" s="92"/>
      <c r="WII8" s="92"/>
      <c r="WIK8" s="92"/>
      <c r="WIL8" s="92"/>
      <c r="WIM8" s="92"/>
      <c r="WIO8" s="92"/>
      <c r="WIP8" s="92"/>
      <c r="WIQ8" s="92"/>
      <c r="WIS8" s="92"/>
      <c r="WIT8" s="92"/>
      <c r="WIU8" s="92"/>
      <c r="WIW8" s="92"/>
      <c r="WIX8" s="92"/>
      <c r="WIY8" s="92"/>
      <c r="WJA8" s="92"/>
      <c r="WJB8" s="92"/>
      <c r="WJC8" s="92"/>
      <c r="WJE8" s="92"/>
      <c r="WJF8" s="92"/>
      <c r="WJG8" s="92"/>
      <c r="WJI8" s="92"/>
      <c r="WJJ8" s="92"/>
      <c r="WJK8" s="92"/>
      <c r="WJM8" s="92"/>
      <c r="WJN8" s="92"/>
      <c r="WJO8" s="92"/>
      <c r="WJQ8" s="92"/>
      <c r="WJR8" s="92"/>
      <c r="WJS8" s="92"/>
      <c r="WJU8" s="92"/>
      <c r="WJV8" s="92"/>
      <c r="WJW8" s="92"/>
      <c r="WJY8" s="92"/>
      <c r="WJZ8" s="92"/>
      <c r="WKA8" s="92"/>
      <c r="WKC8" s="92"/>
      <c r="WKD8" s="92"/>
      <c r="WKE8" s="92"/>
      <c r="WKG8" s="92"/>
      <c r="WKH8" s="92"/>
      <c r="WKI8" s="92"/>
      <c r="WKK8" s="92"/>
      <c r="WKL8" s="92"/>
      <c r="WKM8" s="92"/>
      <c r="WKO8" s="92"/>
      <c r="WKP8" s="92"/>
      <c r="WKQ8" s="92"/>
      <c r="WKS8" s="92"/>
      <c r="WKT8" s="92"/>
      <c r="WKU8" s="92"/>
      <c r="WKW8" s="92"/>
      <c r="WKX8" s="92"/>
      <c r="WKY8" s="92"/>
      <c r="WLA8" s="92"/>
      <c r="WLB8" s="92"/>
      <c r="WLC8" s="92"/>
      <c r="WLE8" s="92"/>
      <c r="WLF8" s="92"/>
      <c r="WLG8" s="92"/>
      <c r="WLI8" s="92"/>
      <c r="WLJ8" s="92"/>
      <c r="WLK8" s="92"/>
      <c r="WLM8" s="92"/>
      <c r="WLN8" s="92"/>
      <c r="WLO8" s="92"/>
      <c r="WLQ8" s="92"/>
      <c r="WLR8" s="92"/>
      <c r="WLS8" s="92"/>
      <c r="WLU8" s="92"/>
      <c r="WLV8" s="92"/>
      <c r="WLW8" s="92"/>
      <c r="WLY8" s="92"/>
      <c r="WLZ8" s="92"/>
      <c r="WMA8" s="92"/>
      <c r="WMC8" s="92"/>
      <c r="WMD8" s="92"/>
      <c r="WME8" s="92"/>
      <c r="WMG8" s="92"/>
      <c r="WMH8" s="92"/>
      <c r="WMI8" s="92"/>
      <c r="WMK8" s="92"/>
      <c r="WML8" s="92"/>
      <c r="WMM8" s="92"/>
      <c r="WMO8" s="92"/>
      <c r="WMP8" s="92"/>
      <c r="WMQ8" s="92"/>
      <c r="WMS8" s="92"/>
      <c r="WMT8" s="92"/>
      <c r="WMU8" s="92"/>
      <c r="WMW8" s="92"/>
      <c r="WMX8" s="92"/>
      <c r="WMY8" s="92"/>
      <c r="WNA8" s="92"/>
      <c r="WNB8" s="92"/>
      <c r="WNC8" s="92"/>
      <c r="WNE8" s="92"/>
      <c r="WNF8" s="92"/>
      <c r="WNG8" s="92"/>
      <c r="WNI8" s="92"/>
      <c r="WNJ8" s="92"/>
      <c r="WNK8" s="92"/>
      <c r="WNM8" s="92"/>
      <c r="WNN8" s="92"/>
      <c r="WNO8" s="92"/>
      <c r="WNQ8" s="92"/>
      <c r="WNR8" s="92"/>
      <c r="WNS8" s="92"/>
      <c r="WNU8" s="92"/>
      <c r="WNV8" s="92"/>
      <c r="WNW8" s="92"/>
      <c r="WNY8" s="92"/>
      <c r="WNZ8" s="92"/>
      <c r="WOA8" s="92"/>
      <c r="WOC8" s="92"/>
      <c r="WOD8" s="92"/>
      <c r="WOE8" s="92"/>
      <c r="WOG8" s="92"/>
      <c r="WOH8" s="92"/>
      <c r="WOI8" s="92"/>
      <c r="WOK8" s="92"/>
      <c r="WOL8" s="92"/>
      <c r="WOM8" s="92"/>
      <c r="WOO8" s="92"/>
      <c r="WOP8" s="92"/>
      <c r="WOQ8" s="92"/>
      <c r="WOS8" s="92"/>
      <c r="WOT8" s="92"/>
      <c r="WOU8" s="92"/>
      <c r="WOW8" s="92"/>
      <c r="WOX8" s="92"/>
      <c r="WOY8" s="92"/>
      <c r="WPA8" s="92"/>
      <c r="WPB8" s="92"/>
      <c r="WPC8" s="92"/>
      <c r="WPE8" s="92"/>
      <c r="WPF8" s="92"/>
      <c r="WPG8" s="92"/>
      <c r="WPI8" s="92"/>
      <c r="WPJ8" s="92"/>
      <c r="WPK8" s="92"/>
      <c r="WPM8" s="92"/>
      <c r="WPN8" s="92"/>
      <c r="WPO8" s="92"/>
      <c r="WPQ8" s="92"/>
      <c r="WPR8" s="92"/>
      <c r="WPS8" s="92"/>
      <c r="WPU8" s="92"/>
      <c r="WPV8" s="92"/>
      <c r="WPW8" s="92"/>
      <c r="WPY8" s="92"/>
      <c r="WPZ8" s="92"/>
      <c r="WQA8" s="92"/>
      <c r="WQC8" s="92"/>
      <c r="WQD8" s="92"/>
      <c r="WQE8" s="92"/>
      <c r="WQG8" s="92"/>
      <c r="WQH8" s="92"/>
      <c r="WQI8" s="92"/>
      <c r="WQK8" s="92"/>
      <c r="WQL8" s="92"/>
      <c r="WQM8" s="92"/>
      <c r="WQO8" s="92"/>
      <c r="WQP8" s="92"/>
      <c r="WQQ8" s="92"/>
      <c r="WQS8" s="92"/>
      <c r="WQT8" s="92"/>
      <c r="WQU8" s="92"/>
      <c r="WQW8" s="92"/>
      <c r="WQX8" s="92"/>
      <c r="WQY8" s="92"/>
      <c r="WRA8" s="92"/>
      <c r="WRB8" s="92"/>
      <c r="WRC8" s="92"/>
      <c r="WRE8" s="92"/>
      <c r="WRF8" s="92"/>
      <c r="WRG8" s="92"/>
      <c r="WRI8" s="92"/>
      <c r="WRJ8" s="92"/>
      <c r="WRK8" s="92"/>
      <c r="WRM8" s="92"/>
      <c r="WRN8" s="92"/>
      <c r="WRO8" s="92"/>
      <c r="WRQ8" s="92"/>
      <c r="WRR8" s="92"/>
      <c r="WRS8" s="92"/>
      <c r="WRU8" s="92"/>
      <c r="WRV8" s="92"/>
      <c r="WRW8" s="92"/>
      <c r="WRY8" s="92"/>
      <c r="WRZ8" s="92"/>
      <c r="WSA8" s="92"/>
      <c r="WSC8" s="92"/>
      <c r="WSD8" s="92"/>
      <c r="WSE8" s="92"/>
      <c r="WSG8" s="92"/>
      <c r="WSH8" s="92"/>
      <c r="WSI8" s="92"/>
      <c r="WSK8" s="92"/>
      <c r="WSL8" s="92"/>
      <c r="WSM8" s="92"/>
      <c r="WSO8" s="92"/>
      <c r="WSP8" s="92"/>
      <c r="WSQ8" s="92"/>
      <c r="WSS8" s="92"/>
      <c r="WST8" s="92"/>
      <c r="WSU8" s="92"/>
      <c r="WSW8" s="92"/>
      <c r="WSX8" s="92"/>
      <c r="WSY8" s="92"/>
      <c r="WTA8" s="92"/>
      <c r="WTB8" s="92"/>
      <c r="WTC8" s="92"/>
      <c r="WTE8" s="92"/>
      <c r="WTF8" s="92"/>
      <c r="WTG8" s="92"/>
      <c r="WTI8" s="92"/>
      <c r="WTJ8" s="92"/>
      <c r="WTK8" s="92"/>
      <c r="WTM8" s="92"/>
      <c r="WTN8" s="92"/>
      <c r="WTO8" s="92"/>
      <c r="WTQ8" s="92"/>
      <c r="WTR8" s="92"/>
      <c r="WTS8" s="92"/>
      <c r="WTU8" s="92"/>
      <c r="WTV8" s="92"/>
      <c r="WTW8" s="92"/>
      <c r="WTY8" s="92"/>
      <c r="WTZ8" s="92"/>
      <c r="WUA8" s="92"/>
      <c r="WUC8" s="92"/>
      <c r="WUD8" s="92"/>
      <c r="WUE8" s="92"/>
      <c r="WUG8" s="92"/>
      <c r="WUH8" s="92"/>
      <c r="WUI8" s="92"/>
      <c r="WUK8" s="92"/>
      <c r="WUL8" s="92"/>
      <c r="WUM8" s="92"/>
      <c r="WUO8" s="92"/>
      <c r="WUP8" s="92"/>
      <c r="WUQ8" s="92"/>
      <c r="WUS8" s="92"/>
      <c r="WUT8" s="92"/>
      <c r="WUU8" s="92"/>
      <c r="WUW8" s="92"/>
      <c r="WUX8" s="92"/>
      <c r="WUY8" s="92"/>
      <c r="WVA8" s="92"/>
      <c r="WVB8" s="92"/>
      <c r="WVC8" s="92"/>
      <c r="WVE8" s="92"/>
      <c r="WVF8" s="92"/>
      <c r="WVG8" s="92"/>
      <c r="WVI8" s="92"/>
      <c r="WVJ8" s="92"/>
      <c r="WVK8" s="92"/>
      <c r="WVM8" s="92"/>
      <c r="WVN8" s="92"/>
      <c r="WVO8" s="92"/>
      <c r="WVQ8" s="92"/>
      <c r="WVR8" s="92"/>
      <c r="WVS8" s="92"/>
      <c r="WVU8" s="92"/>
      <c r="WVV8" s="92"/>
      <c r="WVW8" s="92"/>
      <c r="WVY8" s="92"/>
      <c r="WVZ8" s="92"/>
      <c r="WWA8" s="92"/>
      <c r="WWC8" s="92"/>
      <c r="WWD8" s="92"/>
      <c r="WWE8" s="92"/>
      <c r="WWG8" s="92"/>
      <c r="WWH8" s="92"/>
      <c r="WWI8" s="92"/>
      <c r="WWK8" s="92"/>
      <c r="WWL8" s="92"/>
      <c r="WWM8" s="92"/>
      <c r="WWO8" s="92"/>
      <c r="WWP8" s="92"/>
      <c r="WWQ8" s="92"/>
      <c r="WWS8" s="92"/>
      <c r="WWT8" s="92"/>
      <c r="WWU8" s="92"/>
      <c r="WWW8" s="92"/>
      <c r="WWX8" s="92"/>
      <c r="WWY8" s="92"/>
      <c r="WXA8" s="92"/>
      <c r="WXB8" s="92"/>
      <c r="WXC8" s="92"/>
      <c r="WXE8" s="92"/>
      <c r="WXF8" s="92"/>
      <c r="WXG8" s="92"/>
      <c r="WXI8" s="92"/>
      <c r="WXJ8" s="92"/>
      <c r="WXK8" s="92"/>
      <c r="WXM8" s="92"/>
      <c r="WXN8" s="92"/>
      <c r="WXO8" s="92"/>
      <c r="WXQ8" s="92"/>
      <c r="WXR8" s="92"/>
      <c r="WXS8" s="92"/>
      <c r="WXU8" s="92"/>
      <c r="WXV8" s="92"/>
      <c r="WXW8" s="92"/>
      <c r="WXY8" s="92"/>
      <c r="WXZ8" s="92"/>
      <c r="WYA8" s="92"/>
      <c r="WYC8" s="92"/>
      <c r="WYD8" s="92"/>
      <c r="WYE8" s="92"/>
      <c r="WYG8" s="92"/>
      <c r="WYH8" s="92"/>
      <c r="WYI8" s="92"/>
      <c r="WYK8" s="92"/>
      <c r="WYL8" s="92"/>
      <c r="WYM8" s="92"/>
      <c r="WYO8" s="92"/>
      <c r="WYP8" s="92"/>
      <c r="WYQ8" s="92"/>
      <c r="WYS8" s="92"/>
      <c r="WYT8" s="92"/>
      <c r="WYU8" s="92"/>
      <c r="WYW8" s="92"/>
      <c r="WYX8" s="92"/>
      <c r="WYY8" s="92"/>
      <c r="WZA8" s="92"/>
      <c r="WZB8" s="92"/>
      <c r="WZC8" s="92"/>
      <c r="WZE8" s="92"/>
      <c r="WZF8" s="92"/>
      <c r="WZG8" s="92"/>
      <c r="WZI8" s="92"/>
      <c r="WZJ8" s="92"/>
      <c r="WZK8" s="92"/>
      <c r="WZM8" s="92"/>
      <c r="WZN8" s="92"/>
      <c r="WZO8" s="92"/>
      <c r="WZQ8" s="92"/>
      <c r="WZR8" s="92"/>
      <c r="WZS8" s="92"/>
      <c r="WZU8" s="92"/>
      <c r="WZV8" s="92"/>
      <c r="WZW8" s="92"/>
      <c r="WZY8" s="92"/>
      <c r="WZZ8" s="92"/>
      <c r="XAA8" s="92"/>
      <c r="XAC8" s="92"/>
      <c r="XAD8" s="92"/>
      <c r="XAE8" s="92"/>
      <c r="XAG8" s="92"/>
      <c r="XAH8" s="92"/>
      <c r="XAI8" s="92"/>
      <c r="XAK8" s="92"/>
      <c r="XAL8" s="92"/>
      <c r="XAM8" s="92"/>
      <c r="XAO8" s="92"/>
      <c r="XAP8" s="92"/>
      <c r="XAQ8" s="92"/>
      <c r="XAS8" s="92"/>
      <c r="XAT8" s="92"/>
      <c r="XAU8" s="92"/>
      <c r="XAW8" s="92"/>
      <c r="XAX8" s="92"/>
      <c r="XAY8" s="92"/>
      <c r="XBA8" s="92"/>
      <c r="XBB8" s="92"/>
      <c r="XBC8" s="92"/>
      <c r="XBE8" s="92"/>
      <c r="XBF8" s="92"/>
      <c r="XBG8" s="92"/>
      <c r="XBI8" s="92"/>
      <c r="XBJ8" s="92"/>
      <c r="XBK8" s="92"/>
      <c r="XBM8" s="92"/>
      <c r="XBN8" s="92"/>
      <c r="XBO8" s="92"/>
      <c r="XBQ8" s="92"/>
      <c r="XBR8" s="92"/>
      <c r="XBS8" s="92"/>
      <c r="XBU8" s="92"/>
      <c r="XBV8" s="92"/>
      <c r="XBW8" s="92"/>
      <c r="XBY8" s="92"/>
      <c r="XBZ8" s="92"/>
      <c r="XCA8" s="92"/>
      <c r="XCC8" s="92"/>
      <c r="XCD8" s="92"/>
      <c r="XCE8" s="92"/>
      <c r="XCG8" s="92"/>
      <c r="XCH8" s="92"/>
      <c r="XCI8" s="92"/>
      <c r="XCK8" s="92"/>
      <c r="XCL8" s="92"/>
      <c r="XCM8" s="92"/>
      <c r="XCO8" s="92"/>
      <c r="XCP8" s="92"/>
      <c r="XCQ8" s="92"/>
      <c r="XCS8" s="92"/>
      <c r="XCT8" s="92"/>
      <c r="XCU8" s="92"/>
      <c r="XCW8" s="92"/>
      <c r="XCX8" s="92"/>
      <c r="XCY8" s="92"/>
      <c r="XDA8" s="92"/>
      <c r="XDB8" s="92"/>
      <c r="XDC8" s="92"/>
      <c r="XDE8" s="92"/>
      <c r="XDF8" s="92"/>
      <c r="XDG8" s="92"/>
      <c r="XDI8" s="92"/>
      <c r="XDJ8" s="92"/>
      <c r="XDK8" s="92"/>
      <c r="XDM8" s="92"/>
      <c r="XDN8" s="92"/>
      <c r="XDO8" s="92"/>
      <c r="XDQ8" s="92"/>
      <c r="XDR8" s="92"/>
      <c r="XDS8" s="92"/>
      <c r="XDU8" s="92"/>
      <c r="XDV8" s="92"/>
      <c r="XDW8" s="92"/>
      <c r="XDY8" s="92"/>
      <c r="XDZ8" s="92"/>
      <c r="XEA8" s="92"/>
      <c r="XEC8" s="92"/>
      <c r="XED8" s="92"/>
      <c r="XEE8" s="92"/>
      <c r="XEG8" s="92"/>
      <c r="XEH8" s="92"/>
      <c r="XEI8" s="92"/>
      <c r="XEK8" s="92"/>
      <c r="XEL8" s="92"/>
      <c r="XEM8" s="92"/>
      <c r="XEO8" s="92"/>
      <c r="XEP8" s="92"/>
      <c r="XEQ8" s="92"/>
      <c r="XES8" s="92"/>
      <c r="XET8" s="92"/>
      <c r="XEU8" s="92"/>
      <c r="XEW8" s="92"/>
      <c r="XEX8" s="92"/>
      <c r="XEY8" s="92"/>
      <c r="XFA8" s="92"/>
      <c r="XFB8" s="92"/>
      <c r="XFC8" s="92"/>
    </row>
    <row r="9" spans="1:1023 1025:2047 2049:3071 3073:4095 4097:5119 5121:6143 6145:7167 7169:8191 8193:9215 9217:10239 10241:11263 11265:12287 12289:13311 13313:14335 14337:15359 15361:16383" ht="15" customHeight="1" x14ac:dyDescent="0.35">
      <c r="A9" s="95" t="s">
        <v>60</v>
      </c>
      <c r="B9" s="95"/>
      <c r="C9" s="95"/>
      <c r="D9" s="95"/>
      <c r="E9" s="95"/>
      <c r="F9" s="95"/>
      <c r="G9" s="23"/>
      <c r="I9" s="23"/>
      <c r="J9" s="23"/>
      <c r="K9" s="23"/>
      <c r="M9" s="23"/>
      <c r="N9" s="23"/>
      <c r="O9" s="23"/>
      <c r="Q9" s="23"/>
      <c r="R9" s="23"/>
      <c r="S9" s="23"/>
      <c r="U9" s="23"/>
      <c r="V9" s="23"/>
      <c r="W9" s="23"/>
      <c r="Y9" s="23"/>
      <c r="Z9" s="23"/>
      <c r="AA9" s="23"/>
      <c r="AC9" s="23"/>
      <c r="AD9" s="23"/>
      <c r="AE9" s="23"/>
      <c r="AG9" s="23"/>
      <c r="AH9" s="23"/>
      <c r="AI9" s="23"/>
      <c r="AK9" s="23"/>
      <c r="AL9" s="23"/>
      <c r="AM9" s="23"/>
      <c r="AO9" s="23"/>
      <c r="AP9" s="23"/>
      <c r="AQ9" s="23"/>
      <c r="AS9" s="23"/>
      <c r="AT9" s="23"/>
      <c r="AU9" s="23"/>
      <c r="AW9" s="23"/>
      <c r="AX9" s="23"/>
      <c r="AY9" s="23"/>
      <c r="BA9" s="23"/>
      <c r="BB9" s="23"/>
      <c r="BC9" s="23"/>
      <c r="BE9" s="23"/>
      <c r="BF9" s="23"/>
      <c r="BG9" s="23"/>
      <c r="BI9" s="23"/>
      <c r="BJ9" s="23"/>
      <c r="BK9" s="23"/>
      <c r="BM9" s="23"/>
      <c r="BN9" s="23"/>
      <c r="BO9" s="23"/>
      <c r="BQ9" s="23"/>
      <c r="BR9" s="23"/>
      <c r="BS9" s="23"/>
      <c r="BU9" s="23"/>
      <c r="BV9" s="23"/>
      <c r="BW9" s="23"/>
      <c r="BY9" s="23"/>
      <c r="BZ9" s="23"/>
      <c r="CA9" s="23"/>
      <c r="CC9" s="92"/>
      <c r="CD9" s="92"/>
      <c r="CE9" s="92"/>
      <c r="CG9" s="92"/>
      <c r="CH9" s="92"/>
      <c r="CI9" s="92"/>
      <c r="CK9" s="92"/>
      <c r="CL9" s="92"/>
      <c r="CM9" s="92"/>
      <c r="CO9" s="92"/>
      <c r="CP9" s="92"/>
      <c r="CQ9" s="92"/>
      <c r="CS9" s="92"/>
      <c r="CT9" s="92"/>
      <c r="CU9" s="92"/>
      <c r="CW9" s="92"/>
      <c r="CX9" s="92"/>
      <c r="CY9" s="92"/>
      <c r="DA9" s="92"/>
      <c r="DB9" s="92"/>
      <c r="DC9" s="92"/>
      <c r="DE9" s="92"/>
      <c r="DF9" s="92"/>
      <c r="DG9" s="92"/>
      <c r="DI9" s="92"/>
      <c r="DJ9" s="92"/>
      <c r="DK9" s="92"/>
      <c r="DM9" s="92"/>
      <c r="DN9" s="92"/>
      <c r="DO9" s="92"/>
      <c r="DQ9" s="92"/>
      <c r="DR9" s="92"/>
      <c r="DS9" s="92"/>
      <c r="DU9" s="92"/>
      <c r="DV9" s="92"/>
      <c r="DW9" s="92"/>
      <c r="DY9" s="92"/>
      <c r="DZ9" s="92"/>
      <c r="EA9" s="92"/>
      <c r="EC9" s="92"/>
      <c r="ED9" s="92"/>
      <c r="EE9" s="92"/>
      <c r="EG9" s="92"/>
      <c r="EH9" s="92"/>
      <c r="EI9" s="92"/>
      <c r="EK9" s="92"/>
      <c r="EL9" s="92"/>
      <c r="EM9" s="92"/>
      <c r="EO9" s="92"/>
      <c r="EP9" s="92"/>
      <c r="EQ9" s="92"/>
      <c r="ES9" s="92"/>
      <c r="ET9" s="92"/>
      <c r="EU9" s="92"/>
      <c r="EW9" s="92"/>
      <c r="EX9" s="92"/>
      <c r="EY9" s="92"/>
      <c r="FA9" s="92"/>
      <c r="FB9" s="92"/>
      <c r="FC9" s="92"/>
      <c r="FE9" s="92"/>
      <c r="FF9" s="92"/>
      <c r="FG9" s="92"/>
      <c r="FI9" s="92"/>
      <c r="FJ9" s="92"/>
      <c r="FK9" s="92"/>
      <c r="FM9" s="92"/>
      <c r="FN9" s="92"/>
      <c r="FO9" s="92"/>
      <c r="FQ9" s="92"/>
      <c r="FR9" s="92"/>
      <c r="FS9" s="92"/>
      <c r="FU9" s="92"/>
      <c r="FV9" s="92"/>
      <c r="FW9" s="92"/>
      <c r="FY9" s="92"/>
      <c r="FZ9" s="92"/>
      <c r="GA9" s="92"/>
      <c r="GC9" s="92"/>
      <c r="GD9" s="92"/>
      <c r="GE9" s="92"/>
      <c r="GG9" s="92"/>
      <c r="GH9" s="92"/>
      <c r="GI9" s="92"/>
      <c r="GK9" s="92"/>
      <c r="GL9" s="92"/>
      <c r="GM9" s="92"/>
      <c r="GO9" s="92"/>
      <c r="GP9" s="92"/>
      <c r="GQ9" s="92"/>
      <c r="GS9" s="92"/>
      <c r="GT9" s="92"/>
      <c r="GU9" s="92"/>
      <c r="GW9" s="92"/>
      <c r="GX9" s="92"/>
      <c r="GY9" s="92"/>
      <c r="HA9" s="92"/>
      <c r="HB9" s="92"/>
      <c r="HC9" s="92"/>
      <c r="HE9" s="92"/>
      <c r="HF9" s="92"/>
      <c r="HG9" s="92"/>
      <c r="HI9" s="92"/>
      <c r="HJ9" s="92"/>
      <c r="HK9" s="92"/>
      <c r="HM9" s="92"/>
      <c r="HN9" s="92"/>
      <c r="HO9" s="92"/>
      <c r="HQ9" s="92"/>
      <c r="HR9" s="92"/>
      <c r="HS9" s="92"/>
      <c r="HU9" s="92"/>
      <c r="HV9" s="92"/>
      <c r="HW9" s="92"/>
      <c r="HY9" s="92"/>
      <c r="HZ9" s="92"/>
      <c r="IA9" s="92"/>
      <c r="IC9" s="92"/>
      <c r="ID9" s="92"/>
      <c r="IE9" s="92"/>
      <c r="IG9" s="92"/>
      <c r="IH9" s="92"/>
      <c r="II9" s="92"/>
      <c r="IK9" s="92"/>
      <c r="IL9" s="92"/>
      <c r="IM9" s="92"/>
      <c r="IO9" s="92"/>
      <c r="IP9" s="92"/>
      <c r="IQ9" s="92"/>
      <c r="IS9" s="92"/>
      <c r="IT9" s="92"/>
      <c r="IU9" s="92"/>
      <c r="IW9" s="92"/>
      <c r="IX9" s="92"/>
      <c r="IY9" s="92"/>
      <c r="JA9" s="92"/>
      <c r="JB9" s="92"/>
      <c r="JC9" s="92"/>
      <c r="JE9" s="92"/>
      <c r="JF9" s="92"/>
      <c r="JG9" s="92"/>
      <c r="JI9" s="92"/>
      <c r="JJ9" s="92"/>
      <c r="JK9" s="92"/>
      <c r="JM9" s="92"/>
      <c r="JN9" s="92"/>
      <c r="JO9" s="92"/>
      <c r="JQ9" s="92"/>
      <c r="JR9" s="92"/>
      <c r="JS9" s="92"/>
      <c r="JU9" s="92"/>
      <c r="JV9" s="92"/>
      <c r="JW9" s="92"/>
      <c r="JY9" s="92"/>
      <c r="JZ9" s="92"/>
      <c r="KA9" s="92"/>
      <c r="KC9" s="92"/>
      <c r="KD9" s="92"/>
      <c r="KE9" s="92"/>
      <c r="KG9" s="92"/>
      <c r="KH9" s="92"/>
      <c r="KI9" s="92"/>
      <c r="KK9" s="92"/>
      <c r="KL9" s="92"/>
      <c r="KM9" s="92"/>
      <c r="KO9" s="92"/>
      <c r="KP9" s="92"/>
      <c r="KQ9" s="92"/>
      <c r="KS9" s="92"/>
      <c r="KT9" s="92"/>
      <c r="KU9" s="92"/>
      <c r="KW9" s="92"/>
      <c r="KX9" s="92"/>
      <c r="KY9" s="92"/>
      <c r="LA9" s="92"/>
      <c r="LB9" s="92"/>
      <c r="LC9" s="92"/>
      <c r="LE9" s="92"/>
      <c r="LF9" s="92"/>
      <c r="LG9" s="92"/>
      <c r="LI9" s="92"/>
      <c r="LJ9" s="92"/>
      <c r="LK9" s="92"/>
      <c r="LM9" s="92"/>
      <c r="LN9" s="92"/>
      <c r="LO9" s="92"/>
      <c r="LQ9" s="92"/>
      <c r="LR9" s="92"/>
      <c r="LS9" s="92"/>
      <c r="LU9" s="92"/>
      <c r="LV9" s="92"/>
      <c r="LW9" s="92"/>
      <c r="LY9" s="92"/>
      <c r="LZ9" s="92"/>
      <c r="MA9" s="92"/>
      <c r="MC9" s="92"/>
      <c r="MD9" s="92"/>
      <c r="ME9" s="92"/>
      <c r="MG9" s="92"/>
      <c r="MH9" s="92"/>
      <c r="MI9" s="92"/>
      <c r="MK9" s="92"/>
      <c r="ML9" s="92"/>
      <c r="MM9" s="92"/>
      <c r="MO9" s="92"/>
      <c r="MP9" s="92"/>
      <c r="MQ9" s="92"/>
      <c r="MS9" s="92"/>
      <c r="MT9" s="92"/>
      <c r="MU9" s="92"/>
      <c r="MW9" s="92"/>
      <c r="MX9" s="92"/>
      <c r="MY9" s="92"/>
      <c r="NA9" s="92"/>
      <c r="NB9" s="92"/>
      <c r="NC9" s="92"/>
      <c r="NE9" s="92"/>
      <c r="NF9" s="92"/>
      <c r="NG9" s="92"/>
      <c r="NI9" s="92"/>
      <c r="NJ9" s="92"/>
      <c r="NK9" s="92"/>
      <c r="NM9" s="92"/>
      <c r="NN9" s="92"/>
      <c r="NO9" s="92"/>
      <c r="NQ9" s="92"/>
      <c r="NR9" s="92"/>
      <c r="NS9" s="92"/>
      <c r="NU9" s="92"/>
      <c r="NV9" s="92"/>
      <c r="NW9" s="92"/>
      <c r="NY9" s="92"/>
      <c r="NZ9" s="92"/>
      <c r="OA9" s="92"/>
      <c r="OC9" s="92"/>
      <c r="OD9" s="92"/>
      <c r="OE9" s="92"/>
      <c r="OG9" s="92"/>
      <c r="OH9" s="92"/>
      <c r="OI9" s="92"/>
      <c r="OK9" s="92"/>
      <c r="OL9" s="92"/>
      <c r="OM9" s="92"/>
      <c r="OO9" s="92"/>
      <c r="OP9" s="92"/>
      <c r="OQ9" s="92"/>
      <c r="OS9" s="92"/>
      <c r="OT9" s="92"/>
      <c r="OU9" s="92"/>
      <c r="OW9" s="92"/>
      <c r="OX9" s="92"/>
      <c r="OY9" s="92"/>
      <c r="PA9" s="92"/>
      <c r="PB9" s="92"/>
      <c r="PC9" s="92"/>
      <c r="PE9" s="92"/>
      <c r="PF9" s="92"/>
      <c r="PG9" s="92"/>
      <c r="PI9" s="92"/>
      <c r="PJ9" s="92"/>
      <c r="PK9" s="92"/>
      <c r="PM9" s="92"/>
      <c r="PN9" s="92"/>
      <c r="PO9" s="92"/>
      <c r="PQ9" s="92"/>
      <c r="PR9" s="92"/>
      <c r="PS9" s="92"/>
      <c r="PU9" s="92"/>
      <c r="PV9" s="92"/>
      <c r="PW9" s="92"/>
      <c r="PY9" s="92"/>
      <c r="PZ9" s="92"/>
      <c r="QA9" s="92"/>
      <c r="QC9" s="92"/>
      <c r="QD9" s="92"/>
      <c r="QE9" s="92"/>
      <c r="QG9" s="92"/>
      <c r="QH9" s="92"/>
      <c r="QI9" s="92"/>
      <c r="QK9" s="92"/>
      <c r="QL9" s="92"/>
      <c r="QM9" s="92"/>
      <c r="QO9" s="92"/>
      <c r="QP9" s="92"/>
      <c r="QQ9" s="92"/>
      <c r="QS9" s="92"/>
      <c r="QT9" s="92"/>
      <c r="QU9" s="92"/>
      <c r="QW9" s="92"/>
      <c r="QX9" s="92"/>
      <c r="QY9" s="92"/>
      <c r="RA9" s="92"/>
      <c r="RB9" s="92"/>
      <c r="RC9" s="92"/>
      <c r="RE9" s="92"/>
      <c r="RF9" s="92"/>
      <c r="RG9" s="92"/>
      <c r="RI9" s="92"/>
      <c r="RJ9" s="92"/>
      <c r="RK9" s="92"/>
      <c r="RM9" s="92"/>
      <c r="RN9" s="92"/>
      <c r="RO9" s="92"/>
      <c r="RQ9" s="92"/>
      <c r="RR9" s="92"/>
      <c r="RS9" s="92"/>
      <c r="RU9" s="92"/>
      <c r="RV9" s="92"/>
      <c r="RW9" s="92"/>
      <c r="RY9" s="92"/>
      <c r="RZ9" s="92"/>
      <c r="SA9" s="92"/>
      <c r="SC9" s="92"/>
      <c r="SD9" s="92"/>
      <c r="SE9" s="92"/>
      <c r="SG9" s="92"/>
      <c r="SH9" s="92"/>
      <c r="SI9" s="92"/>
      <c r="SK9" s="92"/>
      <c r="SL9" s="92"/>
      <c r="SM9" s="92"/>
      <c r="SO9" s="92"/>
      <c r="SP9" s="92"/>
      <c r="SQ9" s="92"/>
      <c r="SS9" s="92"/>
      <c r="ST9" s="92"/>
      <c r="SU9" s="92"/>
      <c r="SW9" s="92"/>
      <c r="SX9" s="92"/>
      <c r="SY9" s="92"/>
      <c r="TA9" s="92"/>
      <c r="TB9" s="92"/>
      <c r="TC9" s="92"/>
      <c r="TE9" s="92"/>
      <c r="TF9" s="92"/>
      <c r="TG9" s="92"/>
      <c r="TI9" s="92"/>
      <c r="TJ9" s="92"/>
      <c r="TK9" s="92"/>
      <c r="TM9" s="92"/>
      <c r="TN9" s="92"/>
      <c r="TO9" s="92"/>
      <c r="TQ9" s="92"/>
      <c r="TR9" s="92"/>
      <c r="TS9" s="92"/>
      <c r="TU9" s="92"/>
      <c r="TV9" s="92"/>
      <c r="TW9" s="92"/>
      <c r="TY9" s="92"/>
      <c r="TZ9" s="92"/>
      <c r="UA9" s="92"/>
      <c r="UC9" s="92"/>
      <c r="UD9" s="92"/>
      <c r="UE9" s="92"/>
      <c r="UG9" s="92"/>
      <c r="UH9" s="92"/>
      <c r="UI9" s="92"/>
      <c r="UK9" s="92"/>
      <c r="UL9" s="92"/>
      <c r="UM9" s="92"/>
      <c r="UO9" s="92"/>
      <c r="UP9" s="92"/>
      <c r="UQ9" s="92"/>
      <c r="US9" s="92"/>
      <c r="UT9" s="92"/>
      <c r="UU9" s="92"/>
      <c r="UW9" s="92"/>
      <c r="UX9" s="92"/>
      <c r="UY9" s="92"/>
      <c r="VA9" s="92"/>
      <c r="VB9" s="92"/>
      <c r="VC9" s="92"/>
      <c r="VE9" s="92"/>
      <c r="VF9" s="92"/>
      <c r="VG9" s="92"/>
      <c r="VI9" s="92"/>
      <c r="VJ9" s="92"/>
      <c r="VK9" s="92"/>
      <c r="VM9" s="92"/>
      <c r="VN9" s="92"/>
      <c r="VO9" s="92"/>
      <c r="VQ9" s="92"/>
      <c r="VR9" s="92"/>
      <c r="VS9" s="92"/>
      <c r="VU9" s="92"/>
      <c r="VV9" s="92"/>
      <c r="VW9" s="92"/>
      <c r="VY9" s="92"/>
      <c r="VZ9" s="92"/>
      <c r="WA9" s="92"/>
      <c r="WC9" s="92"/>
      <c r="WD9" s="92"/>
      <c r="WE9" s="92"/>
      <c r="WG9" s="92"/>
      <c r="WH9" s="92"/>
      <c r="WI9" s="92"/>
      <c r="WK9" s="92"/>
      <c r="WL9" s="92"/>
      <c r="WM9" s="92"/>
      <c r="WO9" s="92"/>
      <c r="WP9" s="92"/>
      <c r="WQ9" s="92"/>
      <c r="WS9" s="92"/>
      <c r="WT9" s="92"/>
      <c r="WU9" s="92"/>
      <c r="WW9" s="92"/>
      <c r="WX9" s="92"/>
      <c r="WY9" s="92"/>
      <c r="XA9" s="92"/>
      <c r="XB9" s="92"/>
      <c r="XC9" s="92"/>
      <c r="XE9" s="92"/>
      <c r="XF9" s="92"/>
      <c r="XG9" s="92"/>
      <c r="XI9" s="92"/>
      <c r="XJ9" s="92"/>
      <c r="XK9" s="92"/>
      <c r="XM9" s="92"/>
      <c r="XN9" s="92"/>
      <c r="XO9" s="92"/>
      <c r="XQ9" s="92"/>
      <c r="XR9" s="92"/>
      <c r="XS9" s="92"/>
      <c r="XU9" s="92"/>
      <c r="XV9" s="92"/>
      <c r="XW9" s="92"/>
      <c r="XY9" s="92"/>
      <c r="XZ9" s="92"/>
      <c r="YA9" s="92"/>
      <c r="YC9" s="92"/>
      <c r="YD9" s="92"/>
      <c r="YE9" s="92"/>
      <c r="YG9" s="92"/>
      <c r="YH9" s="92"/>
      <c r="YI9" s="92"/>
      <c r="YK9" s="92"/>
      <c r="YL9" s="92"/>
      <c r="YM9" s="92"/>
      <c r="YO9" s="92"/>
      <c r="YP9" s="92"/>
      <c r="YQ9" s="92"/>
      <c r="YS9" s="92"/>
      <c r="YT9" s="92"/>
      <c r="YU9" s="92"/>
      <c r="YW9" s="92"/>
      <c r="YX9" s="92"/>
      <c r="YY9" s="92"/>
      <c r="ZA9" s="92"/>
      <c r="ZB9" s="92"/>
      <c r="ZC9" s="92"/>
      <c r="ZE9" s="92"/>
      <c r="ZF9" s="92"/>
      <c r="ZG9" s="92"/>
      <c r="ZI9" s="92"/>
      <c r="ZJ9" s="92"/>
      <c r="ZK9" s="92"/>
      <c r="ZM9" s="92"/>
      <c r="ZN9" s="92"/>
      <c r="ZO9" s="92"/>
      <c r="ZQ9" s="92"/>
      <c r="ZR9" s="92"/>
      <c r="ZS9" s="92"/>
      <c r="ZU9" s="92"/>
      <c r="ZV9" s="92"/>
      <c r="ZW9" s="92"/>
      <c r="ZY9" s="92"/>
      <c r="ZZ9" s="92"/>
      <c r="AAA9" s="92"/>
      <c r="AAC9" s="92"/>
      <c r="AAD9" s="92"/>
      <c r="AAE9" s="92"/>
      <c r="AAG9" s="92"/>
      <c r="AAH9" s="92"/>
      <c r="AAI9" s="92"/>
      <c r="AAK9" s="92"/>
      <c r="AAL9" s="92"/>
      <c r="AAM9" s="92"/>
      <c r="AAO9" s="92"/>
      <c r="AAP9" s="92"/>
      <c r="AAQ9" s="92"/>
      <c r="AAS9" s="92"/>
      <c r="AAT9" s="92"/>
      <c r="AAU9" s="92"/>
      <c r="AAW9" s="92"/>
      <c r="AAX9" s="92"/>
      <c r="AAY9" s="92"/>
      <c r="ABA9" s="92"/>
      <c r="ABB9" s="92"/>
      <c r="ABC9" s="92"/>
      <c r="ABE9" s="92"/>
      <c r="ABF9" s="92"/>
      <c r="ABG9" s="92"/>
      <c r="ABI9" s="92"/>
      <c r="ABJ9" s="92"/>
      <c r="ABK9" s="92"/>
      <c r="ABM9" s="92"/>
      <c r="ABN9" s="92"/>
      <c r="ABO9" s="92"/>
      <c r="ABQ9" s="92"/>
      <c r="ABR9" s="92"/>
      <c r="ABS9" s="92"/>
      <c r="ABU9" s="92"/>
      <c r="ABV9" s="92"/>
      <c r="ABW9" s="92"/>
      <c r="ABY9" s="92"/>
      <c r="ABZ9" s="92"/>
      <c r="ACA9" s="92"/>
      <c r="ACC9" s="92"/>
      <c r="ACD9" s="92"/>
      <c r="ACE9" s="92"/>
      <c r="ACG9" s="92"/>
      <c r="ACH9" s="92"/>
      <c r="ACI9" s="92"/>
      <c r="ACK9" s="92"/>
      <c r="ACL9" s="92"/>
      <c r="ACM9" s="92"/>
      <c r="ACO9" s="92"/>
      <c r="ACP9" s="92"/>
      <c r="ACQ9" s="92"/>
      <c r="ACS9" s="92"/>
      <c r="ACT9" s="92"/>
      <c r="ACU9" s="92"/>
      <c r="ACW9" s="92"/>
      <c r="ACX9" s="92"/>
      <c r="ACY9" s="92"/>
      <c r="ADA9" s="92"/>
      <c r="ADB9" s="92"/>
      <c r="ADC9" s="92"/>
      <c r="ADE9" s="92"/>
      <c r="ADF9" s="92"/>
      <c r="ADG9" s="92"/>
      <c r="ADI9" s="92"/>
      <c r="ADJ9" s="92"/>
      <c r="ADK9" s="92"/>
      <c r="ADM9" s="92"/>
      <c r="ADN9" s="92"/>
      <c r="ADO9" s="92"/>
      <c r="ADQ9" s="92"/>
      <c r="ADR9" s="92"/>
      <c r="ADS9" s="92"/>
      <c r="ADU9" s="92"/>
      <c r="ADV9" s="92"/>
      <c r="ADW9" s="92"/>
      <c r="ADY9" s="92"/>
      <c r="ADZ9" s="92"/>
      <c r="AEA9" s="92"/>
      <c r="AEC9" s="92"/>
      <c r="AED9" s="92"/>
      <c r="AEE9" s="92"/>
      <c r="AEG9" s="92"/>
      <c r="AEH9" s="92"/>
      <c r="AEI9" s="92"/>
      <c r="AEK9" s="92"/>
      <c r="AEL9" s="92"/>
      <c r="AEM9" s="92"/>
      <c r="AEO9" s="92"/>
      <c r="AEP9" s="92"/>
      <c r="AEQ9" s="92"/>
      <c r="AES9" s="92"/>
      <c r="AET9" s="92"/>
      <c r="AEU9" s="92"/>
      <c r="AEW9" s="92"/>
      <c r="AEX9" s="92"/>
      <c r="AEY9" s="92"/>
      <c r="AFA9" s="92"/>
      <c r="AFB9" s="92"/>
      <c r="AFC9" s="92"/>
      <c r="AFE9" s="92"/>
      <c r="AFF9" s="92"/>
      <c r="AFG9" s="92"/>
      <c r="AFI9" s="92"/>
      <c r="AFJ9" s="92"/>
      <c r="AFK9" s="92"/>
      <c r="AFM9" s="92"/>
      <c r="AFN9" s="92"/>
      <c r="AFO9" s="92"/>
      <c r="AFQ9" s="92"/>
      <c r="AFR9" s="92"/>
      <c r="AFS9" s="92"/>
      <c r="AFU9" s="92"/>
      <c r="AFV9" s="92"/>
      <c r="AFW9" s="92"/>
      <c r="AFY9" s="92"/>
      <c r="AFZ9" s="92"/>
      <c r="AGA9" s="92"/>
      <c r="AGC9" s="92"/>
      <c r="AGD9" s="92"/>
      <c r="AGE9" s="92"/>
      <c r="AGG9" s="92"/>
      <c r="AGH9" s="92"/>
      <c r="AGI9" s="92"/>
      <c r="AGK9" s="92"/>
      <c r="AGL9" s="92"/>
      <c r="AGM9" s="92"/>
      <c r="AGO9" s="92"/>
      <c r="AGP9" s="92"/>
      <c r="AGQ9" s="92"/>
      <c r="AGS9" s="92"/>
      <c r="AGT9" s="92"/>
      <c r="AGU9" s="92"/>
      <c r="AGW9" s="92"/>
      <c r="AGX9" s="92"/>
      <c r="AGY9" s="92"/>
      <c r="AHA9" s="92"/>
      <c r="AHB9" s="92"/>
      <c r="AHC9" s="92"/>
      <c r="AHE9" s="92"/>
      <c r="AHF9" s="92"/>
      <c r="AHG9" s="92"/>
      <c r="AHI9" s="92"/>
      <c r="AHJ9" s="92"/>
      <c r="AHK9" s="92"/>
      <c r="AHM9" s="92"/>
      <c r="AHN9" s="92"/>
      <c r="AHO9" s="92"/>
      <c r="AHQ9" s="92"/>
      <c r="AHR9" s="92"/>
      <c r="AHS9" s="92"/>
      <c r="AHU9" s="92"/>
      <c r="AHV9" s="92"/>
      <c r="AHW9" s="92"/>
      <c r="AHY9" s="92"/>
      <c r="AHZ9" s="92"/>
      <c r="AIA9" s="92"/>
      <c r="AIC9" s="92"/>
      <c r="AID9" s="92"/>
      <c r="AIE9" s="92"/>
      <c r="AIG9" s="92"/>
      <c r="AIH9" s="92"/>
      <c r="AII9" s="92"/>
      <c r="AIK9" s="92"/>
      <c r="AIL9" s="92"/>
      <c r="AIM9" s="92"/>
      <c r="AIO9" s="92"/>
      <c r="AIP9" s="92"/>
      <c r="AIQ9" s="92"/>
      <c r="AIS9" s="92"/>
      <c r="AIT9" s="92"/>
      <c r="AIU9" s="92"/>
      <c r="AIW9" s="92"/>
      <c r="AIX9" s="92"/>
      <c r="AIY9" s="92"/>
      <c r="AJA9" s="92"/>
      <c r="AJB9" s="92"/>
      <c r="AJC9" s="92"/>
      <c r="AJE9" s="92"/>
      <c r="AJF9" s="92"/>
      <c r="AJG9" s="92"/>
      <c r="AJI9" s="92"/>
      <c r="AJJ9" s="92"/>
      <c r="AJK9" s="92"/>
      <c r="AJM9" s="92"/>
      <c r="AJN9" s="92"/>
      <c r="AJO9" s="92"/>
      <c r="AJQ9" s="92"/>
      <c r="AJR9" s="92"/>
      <c r="AJS9" s="92"/>
      <c r="AJU9" s="92"/>
      <c r="AJV9" s="92"/>
      <c r="AJW9" s="92"/>
      <c r="AJY9" s="92"/>
      <c r="AJZ9" s="92"/>
      <c r="AKA9" s="92"/>
      <c r="AKC9" s="92"/>
      <c r="AKD9" s="92"/>
      <c r="AKE9" s="92"/>
      <c r="AKG9" s="92"/>
      <c r="AKH9" s="92"/>
      <c r="AKI9" s="92"/>
      <c r="AKK9" s="92"/>
      <c r="AKL9" s="92"/>
      <c r="AKM9" s="92"/>
      <c r="AKO9" s="92"/>
      <c r="AKP9" s="92"/>
      <c r="AKQ9" s="92"/>
      <c r="AKS9" s="92"/>
      <c r="AKT9" s="92"/>
      <c r="AKU9" s="92"/>
      <c r="AKW9" s="92"/>
      <c r="AKX9" s="92"/>
      <c r="AKY9" s="92"/>
      <c r="ALA9" s="92"/>
      <c r="ALB9" s="92"/>
      <c r="ALC9" s="92"/>
      <c r="ALE9" s="92"/>
      <c r="ALF9" s="92"/>
      <c r="ALG9" s="92"/>
      <c r="ALI9" s="92"/>
      <c r="ALJ9" s="92"/>
      <c r="ALK9" s="92"/>
      <c r="ALM9" s="92"/>
      <c r="ALN9" s="92"/>
      <c r="ALO9" s="92"/>
      <c r="ALQ9" s="92"/>
      <c r="ALR9" s="92"/>
      <c r="ALS9" s="92"/>
      <c r="ALU9" s="92"/>
      <c r="ALV9" s="92"/>
      <c r="ALW9" s="92"/>
      <c r="ALY9" s="92"/>
      <c r="ALZ9" s="92"/>
      <c r="AMA9" s="92"/>
      <c r="AMC9" s="92"/>
      <c r="AMD9" s="92"/>
      <c r="AME9" s="92"/>
      <c r="AMG9" s="92"/>
      <c r="AMH9" s="92"/>
      <c r="AMI9" s="92"/>
      <c r="AMK9" s="92"/>
      <c r="AML9" s="92"/>
      <c r="AMM9" s="92"/>
      <c r="AMO9" s="92"/>
      <c r="AMP9" s="92"/>
      <c r="AMQ9" s="92"/>
      <c r="AMS9" s="92"/>
      <c r="AMT9" s="92"/>
      <c r="AMU9" s="92"/>
      <c r="AMW9" s="92"/>
      <c r="AMX9" s="92"/>
      <c r="AMY9" s="92"/>
      <c r="ANA9" s="92"/>
      <c r="ANB9" s="92"/>
      <c r="ANC9" s="92"/>
      <c r="ANE9" s="92"/>
      <c r="ANF9" s="92"/>
      <c r="ANG9" s="92"/>
      <c r="ANI9" s="92"/>
      <c r="ANJ9" s="92"/>
      <c r="ANK9" s="92"/>
      <c r="ANM9" s="92"/>
      <c r="ANN9" s="92"/>
      <c r="ANO9" s="92"/>
      <c r="ANQ9" s="92"/>
      <c r="ANR9" s="92"/>
      <c r="ANS9" s="92"/>
      <c r="ANU9" s="92"/>
      <c r="ANV9" s="92"/>
      <c r="ANW9" s="92"/>
      <c r="ANY9" s="92"/>
      <c r="ANZ9" s="92"/>
      <c r="AOA9" s="92"/>
      <c r="AOC9" s="92"/>
      <c r="AOD9" s="92"/>
      <c r="AOE9" s="92"/>
      <c r="AOG9" s="92"/>
      <c r="AOH9" s="92"/>
      <c r="AOI9" s="92"/>
      <c r="AOK9" s="92"/>
      <c r="AOL9" s="92"/>
      <c r="AOM9" s="92"/>
      <c r="AOO9" s="92"/>
      <c r="AOP9" s="92"/>
      <c r="AOQ9" s="92"/>
      <c r="AOS9" s="92"/>
      <c r="AOT9" s="92"/>
      <c r="AOU9" s="92"/>
      <c r="AOW9" s="92"/>
      <c r="AOX9" s="92"/>
      <c r="AOY9" s="92"/>
      <c r="APA9" s="92"/>
      <c r="APB9" s="92"/>
      <c r="APC9" s="92"/>
      <c r="APE9" s="92"/>
      <c r="APF9" s="92"/>
      <c r="APG9" s="92"/>
      <c r="API9" s="92"/>
      <c r="APJ9" s="92"/>
      <c r="APK9" s="92"/>
      <c r="APM9" s="92"/>
      <c r="APN9" s="92"/>
      <c r="APO9" s="92"/>
      <c r="APQ9" s="92"/>
      <c r="APR9" s="92"/>
      <c r="APS9" s="92"/>
      <c r="APU9" s="92"/>
      <c r="APV9" s="92"/>
      <c r="APW9" s="92"/>
      <c r="APY9" s="92"/>
      <c r="APZ9" s="92"/>
      <c r="AQA9" s="92"/>
      <c r="AQC9" s="92"/>
      <c r="AQD9" s="92"/>
      <c r="AQE9" s="92"/>
      <c r="AQG9" s="92"/>
      <c r="AQH9" s="92"/>
      <c r="AQI9" s="92"/>
      <c r="AQK9" s="92"/>
      <c r="AQL9" s="92"/>
      <c r="AQM9" s="92"/>
      <c r="AQO9" s="92"/>
      <c r="AQP9" s="92"/>
      <c r="AQQ9" s="92"/>
      <c r="AQS9" s="92"/>
      <c r="AQT9" s="92"/>
      <c r="AQU9" s="92"/>
      <c r="AQW9" s="92"/>
      <c r="AQX9" s="92"/>
      <c r="AQY9" s="92"/>
      <c r="ARA9" s="92"/>
      <c r="ARB9" s="92"/>
      <c r="ARC9" s="92"/>
      <c r="ARE9" s="92"/>
      <c r="ARF9" s="92"/>
      <c r="ARG9" s="92"/>
      <c r="ARI9" s="92"/>
      <c r="ARJ9" s="92"/>
      <c r="ARK9" s="92"/>
      <c r="ARM9" s="92"/>
      <c r="ARN9" s="92"/>
      <c r="ARO9" s="92"/>
      <c r="ARQ9" s="92"/>
      <c r="ARR9" s="92"/>
      <c r="ARS9" s="92"/>
      <c r="ARU9" s="92"/>
      <c r="ARV9" s="92"/>
      <c r="ARW9" s="92"/>
      <c r="ARY9" s="92"/>
      <c r="ARZ9" s="92"/>
      <c r="ASA9" s="92"/>
      <c r="ASC9" s="92"/>
      <c r="ASD9" s="92"/>
      <c r="ASE9" s="92"/>
      <c r="ASG9" s="92"/>
      <c r="ASH9" s="92"/>
      <c r="ASI9" s="92"/>
      <c r="ASK9" s="92"/>
      <c r="ASL9" s="92"/>
      <c r="ASM9" s="92"/>
      <c r="ASO9" s="92"/>
      <c r="ASP9" s="92"/>
      <c r="ASQ9" s="92"/>
      <c r="ASS9" s="92"/>
      <c r="AST9" s="92"/>
      <c r="ASU9" s="92"/>
      <c r="ASW9" s="92"/>
      <c r="ASX9" s="92"/>
      <c r="ASY9" s="92"/>
      <c r="ATA9" s="92"/>
      <c r="ATB9" s="92"/>
      <c r="ATC9" s="92"/>
      <c r="ATE9" s="92"/>
      <c r="ATF9" s="92"/>
      <c r="ATG9" s="92"/>
      <c r="ATI9" s="92"/>
      <c r="ATJ9" s="92"/>
      <c r="ATK9" s="92"/>
      <c r="ATM9" s="92"/>
      <c r="ATN9" s="92"/>
      <c r="ATO9" s="92"/>
      <c r="ATQ9" s="92"/>
      <c r="ATR9" s="92"/>
      <c r="ATS9" s="92"/>
      <c r="ATU9" s="92"/>
      <c r="ATV9" s="92"/>
      <c r="ATW9" s="92"/>
      <c r="ATY9" s="92"/>
      <c r="ATZ9" s="92"/>
      <c r="AUA9" s="92"/>
      <c r="AUC9" s="92"/>
      <c r="AUD9" s="92"/>
      <c r="AUE9" s="92"/>
      <c r="AUG9" s="92"/>
      <c r="AUH9" s="92"/>
      <c r="AUI9" s="92"/>
      <c r="AUK9" s="92"/>
      <c r="AUL9" s="92"/>
      <c r="AUM9" s="92"/>
      <c r="AUO9" s="92"/>
      <c r="AUP9" s="92"/>
      <c r="AUQ9" s="92"/>
      <c r="AUS9" s="92"/>
      <c r="AUT9" s="92"/>
      <c r="AUU9" s="92"/>
      <c r="AUW9" s="92"/>
      <c r="AUX9" s="92"/>
      <c r="AUY9" s="92"/>
      <c r="AVA9" s="92"/>
      <c r="AVB9" s="92"/>
      <c r="AVC9" s="92"/>
      <c r="AVE9" s="92"/>
      <c r="AVF9" s="92"/>
      <c r="AVG9" s="92"/>
      <c r="AVI9" s="92"/>
      <c r="AVJ9" s="92"/>
      <c r="AVK9" s="92"/>
      <c r="AVM9" s="92"/>
      <c r="AVN9" s="92"/>
      <c r="AVO9" s="92"/>
      <c r="AVQ9" s="92"/>
      <c r="AVR9" s="92"/>
      <c r="AVS9" s="92"/>
      <c r="AVU9" s="92"/>
      <c r="AVV9" s="92"/>
      <c r="AVW9" s="92"/>
      <c r="AVY9" s="92"/>
      <c r="AVZ9" s="92"/>
      <c r="AWA9" s="92"/>
      <c r="AWC9" s="92"/>
      <c r="AWD9" s="92"/>
      <c r="AWE9" s="92"/>
      <c r="AWG9" s="92"/>
      <c r="AWH9" s="92"/>
      <c r="AWI9" s="92"/>
      <c r="AWK9" s="92"/>
      <c r="AWL9" s="92"/>
      <c r="AWM9" s="92"/>
      <c r="AWO9" s="92"/>
      <c r="AWP9" s="92"/>
      <c r="AWQ9" s="92"/>
      <c r="AWS9" s="92"/>
      <c r="AWT9" s="92"/>
      <c r="AWU9" s="92"/>
      <c r="AWW9" s="92"/>
      <c r="AWX9" s="92"/>
      <c r="AWY9" s="92"/>
      <c r="AXA9" s="92"/>
      <c r="AXB9" s="92"/>
      <c r="AXC9" s="92"/>
      <c r="AXE9" s="92"/>
      <c r="AXF9" s="92"/>
      <c r="AXG9" s="92"/>
      <c r="AXI9" s="92"/>
      <c r="AXJ9" s="92"/>
      <c r="AXK9" s="92"/>
      <c r="AXM9" s="92"/>
      <c r="AXN9" s="92"/>
      <c r="AXO9" s="92"/>
      <c r="AXQ9" s="92"/>
      <c r="AXR9" s="92"/>
      <c r="AXS9" s="92"/>
      <c r="AXU9" s="92"/>
      <c r="AXV9" s="92"/>
      <c r="AXW9" s="92"/>
      <c r="AXY9" s="92"/>
      <c r="AXZ9" s="92"/>
      <c r="AYA9" s="92"/>
      <c r="AYC9" s="92"/>
      <c r="AYD9" s="92"/>
      <c r="AYE9" s="92"/>
      <c r="AYG9" s="92"/>
      <c r="AYH9" s="92"/>
      <c r="AYI9" s="92"/>
      <c r="AYK9" s="92"/>
      <c r="AYL9" s="92"/>
      <c r="AYM9" s="92"/>
      <c r="AYO9" s="92"/>
      <c r="AYP9" s="92"/>
      <c r="AYQ9" s="92"/>
      <c r="AYS9" s="92"/>
      <c r="AYT9" s="92"/>
      <c r="AYU9" s="92"/>
      <c r="AYW9" s="92"/>
      <c r="AYX9" s="92"/>
      <c r="AYY9" s="92"/>
      <c r="AZA9" s="92"/>
      <c r="AZB9" s="92"/>
      <c r="AZC9" s="92"/>
      <c r="AZE9" s="92"/>
      <c r="AZF9" s="92"/>
      <c r="AZG9" s="92"/>
      <c r="AZI9" s="92"/>
      <c r="AZJ9" s="92"/>
      <c r="AZK9" s="92"/>
      <c r="AZM9" s="92"/>
      <c r="AZN9" s="92"/>
      <c r="AZO9" s="92"/>
      <c r="AZQ9" s="92"/>
      <c r="AZR9" s="92"/>
      <c r="AZS9" s="92"/>
      <c r="AZU9" s="92"/>
      <c r="AZV9" s="92"/>
      <c r="AZW9" s="92"/>
      <c r="AZY9" s="92"/>
      <c r="AZZ9" s="92"/>
      <c r="BAA9" s="92"/>
      <c r="BAC9" s="92"/>
      <c r="BAD9" s="92"/>
      <c r="BAE9" s="92"/>
      <c r="BAG9" s="92"/>
      <c r="BAH9" s="92"/>
      <c r="BAI9" s="92"/>
      <c r="BAK9" s="92"/>
      <c r="BAL9" s="92"/>
      <c r="BAM9" s="92"/>
      <c r="BAO9" s="92"/>
      <c r="BAP9" s="92"/>
      <c r="BAQ9" s="92"/>
      <c r="BAS9" s="92"/>
      <c r="BAT9" s="92"/>
      <c r="BAU9" s="92"/>
      <c r="BAW9" s="92"/>
      <c r="BAX9" s="92"/>
      <c r="BAY9" s="92"/>
      <c r="BBA9" s="92"/>
      <c r="BBB9" s="92"/>
      <c r="BBC9" s="92"/>
      <c r="BBE9" s="92"/>
      <c r="BBF9" s="92"/>
      <c r="BBG9" s="92"/>
      <c r="BBI9" s="92"/>
      <c r="BBJ9" s="92"/>
      <c r="BBK9" s="92"/>
      <c r="BBM9" s="92"/>
      <c r="BBN9" s="92"/>
      <c r="BBO9" s="92"/>
      <c r="BBQ9" s="92"/>
      <c r="BBR9" s="92"/>
      <c r="BBS9" s="92"/>
      <c r="BBU9" s="92"/>
      <c r="BBV9" s="92"/>
      <c r="BBW9" s="92"/>
      <c r="BBY9" s="92"/>
      <c r="BBZ9" s="92"/>
      <c r="BCA9" s="92"/>
      <c r="BCC9" s="92"/>
      <c r="BCD9" s="92"/>
      <c r="BCE9" s="92"/>
      <c r="BCG9" s="92"/>
      <c r="BCH9" s="92"/>
      <c r="BCI9" s="92"/>
      <c r="BCK9" s="92"/>
      <c r="BCL9" s="92"/>
      <c r="BCM9" s="92"/>
      <c r="BCO9" s="92"/>
      <c r="BCP9" s="92"/>
      <c r="BCQ9" s="92"/>
      <c r="BCS9" s="92"/>
      <c r="BCT9" s="92"/>
      <c r="BCU9" s="92"/>
      <c r="BCW9" s="92"/>
      <c r="BCX9" s="92"/>
      <c r="BCY9" s="92"/>
      <c r="BDA9" s="92"/>
      <c r="BDB9" s="92"/>
      <c r="BDC9" s="92"/>
      <c r="BDE9" s="92"/>
      <c r="BDF9" s="92"/>
      <c r="BDG9" s="92"/>
      <c r="BDI9" s="92"/>
      <c r="BDJ9" s="92"/>
      <c r="BDK9" s="92"/>
      <c r="BDM9" s="92"/>
      <c r="BDN9" s="92"/>
      <c r="BDO9" s="92"/>
      <c r="BDQ9" s="92"/>
      <c r="BDR9" s="92"/>
      <c r="BDS9" s="92"/>
      <c r="BDU9" s="92"/>
      <c r="BDV9" s="92"/>
      <c r="BDW9" s="92"/>
      <c r="BDY9" s="92"/>
      <c r="BDZ9" s="92"/>
      <c r="BEA9" s="92"/>
      <c r="BEC9" s="92"/>
      <c r="BED9" s="92"/>
      <c r="BEE9" s="92"/>
      <c r="BEG9" s="92"/>
      <c r="BEH9" s="92"/>
      <c r="BEI9" s="92"/>
      <c r="BEK9" s="92"/>
      <c r="BEL9" s="92"/>
      <c r="BEM9" s="92"/>
      <c r="BEO9" s="92"/>
      <c r="BEP9" s="92"/>
      <c r="BEQ9" s="92"/>
      <c r="BES9" s="92"/>
      <c r="BET9" s="92"/>
      <c r="BEU9" s="92"/>
      <c r="BEW9" s="92"/>
      <c r="BEX9" s="92"/>
      <c r="BEY9" s="92"/>
      <c r="BFA9" s="92"/>
      <c r="BFB9" s="92"/>
      <c r="BFC9" s="92"/>
      <c r="BFE9" s="92"/>
      <c r="BFF9" s="92"/>
      <c r="BFG9" s="92"/>
      <c r="BFI9" s="92"/>
      <c r="BFJ9" s="92"/>
      <c r="BFK9" s="92"/>
      <c r="BFM9" s="92"/>
      <c r="BFN9" s="92"/>
      <c r="BFO9" s="92"/>
      <c r="BFQ9" s="92"/>
      <c r="BFR9" s="92"/>
      <c r="BFS9" s="92"/>
      <c r="BFU9" s="92"/>
      <c r="BFV9" s="92"/>
      <c r="BFW9" s="92"/>
      <c r="BFY9" s="92"/>
      <c r="BFZ9" s="92"/>
      <c r="BGA9" s="92"/>
      <c r="BGC9" s="92"/>
      <c r="BGD9" s="92"/>
      <c r="BGE9" s="92"/>
      <c r="BGG9" s="92"/>
      <c r="BGH9" s="92"/>
      <c r="BGI9" s="92"/>
      <c r="BGK9" s="92"/>
      <c r="BGL9" s="92"/>
      <c r="BGM9" s="92"/>
      <c r="BGO9" s="92"/>
      <c r="BGP9" s="92"/>
      <c r="BGQ9" s="92"/>
      <c r="BGS9" s="92"/>
      <c r="BGT9" s="92"/>
      <c r="BGU9" s="92"/>
      <c r="BGW9" s="92"/>
      <c r="BGX9" s="92"/>
      <c r="BGY9" s="92"/>
      <c r="BHA9" s="92"/>
      <c r="BHB9" s="92"/>
      <c r="BHC9" s="92"/>
      <c r="BHE9" s="92"/>
      <c r="BHF9" s="92"/>
      <c r="BHG9" s="92"/>
      <c r="BHI9" s="92"/>
      <c r="BHJ9" s="92"/>
      <c r="BHK9" s="92"/>
      <c r="BHM9" s="92"/>
      <c r="BHN9" s="92"/>
      <c r="BHO9" s="92"/>
      <c r="BHQ9" s="92"/>
      <c r="BHR9" s="92"/>
      <c r="BHS9" s="92"/>
      <c r="BHU9" s="92"/>
      <c r="BHV9" s="92"/>
      <c r="BHW9" s="92"/>
      <c r="BHY9" s="92"/>
      <c r="BHZ9" s="92"/>
      <c r="BIA9" s="92"/>
      <c r="BIC9" s="92"/>
      <c r="BID9" s="92"/>
      <c r="BIE9" s="92"/>
      <c r="BIG9" s="92"/>
      <c r="BIH9" s="92"/>
      <c r="BII9" s="92"/>
      <c r="BIK9" s="92"/>
      <c r="BIL9" s="92"/>
      <c r="BIM9" s="92"/>
      <c r="BIO9" s="92"/>
      <c r="BIP9" s="92"/>
      <c r="BIQ9" s="92"/>
      <c r="BIS9" s="92"/>
      <c r="BIT9" s="92"/>
      <c r="BIU9" s="92"/>
      <c r="BIW9" s="92"/>
      <c r="BIX9" s="92"/>
      <c r="BIY9" s="92"/>
      <c r="BJA9" s="92"/>
      <c r="BJB9" s="92"/>
      <c r="BJC9" s="92"/>
      <c r="BJE9" s="92"/>
      <c r="BJF9" s="92"/>
      <c r="BJG9" s="92"/>
      <c r="BJI9" s="92"/>
      <c r="BJJ9" s="92"/>
      <c r="BJK9" s="92"/>
      <c r="BJM9" s="92"/>
      <c r="BJN9" s="92"/>
      <c r="BJO9" s="92"/>
      <c r="BJQ9" s="92"/>
      <c r="BJR9" s="92"/>
      <c r="BJS9" s="92"/>
      <c r="BJU9" s="92"/>
      <c r="BJV9" s="92"/>
      <c r="BJW9" s="92"/>
      <c r="BJY9" s="92"/>
      <c r="BJZ9" s="92"/>
      <c r="BKA9" s="92"/>
      <c r="BKC9" s="92"/>
      <c r="BKD9" s="92"/>
      <c r="BKE9" s="92"/>
      <c r="BKG9" s="92"/>
      <c r="BKH9" s="92"/>
      <c r="BKI9" s="92"/>
      <c r="BKK9" s="92"/>
      <c r="BKL9" s="92"/>
      <c r="BKM9" s="92"/>
      <c r="BKO9" s="92"/>
      <c r="BKP9" s="92"/>
      <c r="BKQ9" s="92"/>
      <c r="BKS9" s="92"/>
      <c r="BKT9" s="92"/>
      <c r="BKU9" s="92"/>
      <c r="BKW9" s="92"/>
      <c r="BKX9" s="92"/>
      <c r="BKY9" s="92"/>
      <c r="BLA9" s="92"/>
      <c r="BLB9" s="92"/>
      <c r="BLC9" s="92"/>
      <c r="BLE9" s="92"/>
      <c r="BLF9" s="92"/>
      <c r="BLG9" s="92"/>
      <c r="BLI9" s="92"/>
      <c r="BLJ9" s="92"/>
      <c r="BLK9" s="92"/>
      <c r="BLM9" s="92"/>
      <c r="BLN9" s="92"/>
      <c r="BLO9" s="92"/>
      <c r="BLQ9" s="92"/>
      <c r="BLR9" s="92"/>
      <c r="BLS9" s="92"/>
      <c r="BLU9" s="92"/>
      <c r="BLV9" s="92"/>
      <c r="BLW9" s="92"/>
      <c r="BLY9" s="92"/>
      <c r="BLZ9" s="92"/>
      <c r="BMA9" s="92"/>
      <c r="BMC9" s="92"/>
      <c r="BMD9" s="92"/>
      <c r="BME9" s="92"/>
      <c r="BMG9" s="92"/>
      <c r="BMH9" s="92"/>
      <c r="BMI9" s="92"/>
      <c r="BMK9" s="92"/>
      <c r="BML9" s="92"/>
      <c r="BMM9" s="92"/>
      <c r="BMO9" s="92"/>
      <c r="BMP9" s="92"/>
      <c r="BMQ9" s="92"/>
      <c r="BMS9" s="92"/>
      <c r="BMT9" s="92"/>
      <c r="BMU9" s="92"/>
      <c r="BMW9" s="92"/>
      <c r="BMX9" s="92"/>
      <c r="BMY9" s="92"/>
      <c r="BNA9" s="92"/>
      <c r="BNB9" s="92"/>
      <c r="BNC9" s="92"/>
      <c r="BNE9" s="92"/>
      <c r="BNF9" s="92"/>
      <c r="BNG9" s="92"/>
      <c r="BNI9" s="92"/>
      <c r="BNJ9" s="92"/>
      <c r="BNK9" s="92"/>
      <c r="BNM9" s="92"/>
      <c r="BNN9" s="92"/>
      <c r="BNO9" s="92"/>
      <c r="BNQ9" s="92"/>
      <c r="BNR9" s="92"/>
      <c r="BNS9" s="92"/>
      <c r="BNU9" s="92"/>
      <c r="BNV9" s="92"/>
      <c r="BNW9" s="92"/>
      <c r="BNY9" s="92"/>
      <c r="BNZ9" s="92"/>
      <c r="BOA9" s="92"/>
      <c r="BOC9" s="92"/>
      <c r="BOD9" s="92"/>
      <c r="BOE9" s="92"/>
      <c r="BOG9" s="92"/>
      <c r="BOH9" s="92"/>
      <c r="BOI9" s="92"/>
      <c r="BOK9" s="92"/>
      <c r="BOL9" s="92"/>
      <c r="BOM9" s="92"/>
      <c r="BOO9" s="92"/>
      <c r="BOP9" s="92"/>
      <c r="BOQ9" s="92"/>
      <c r="BOS9" s="92"/>
      <c r="BOT9" s="92"/>
      <c r="BOU9" s="92"/>
      <c r="BOW9" s="92"/>
      <c r="BOX9" s="92"/>
      <c r="BOY9" s="92"/>
      <c r="BPA9" s="92"/>
      <c r="BPB9" s="92"/>
      <c r="BPC9" s="92"/>
      <c r="BPE9" s="92"/>
      <c r="BPF9" s="92"/>
      <c r="BPG9" s="92"/>
      <c r="BPI9" s="92"/>
      <c r="BPJ9" s="92"/>
      <c r="BPK9" s="92"/>
      <c r="BPM9" s="92"/>
      <c r="BPN9" s="92"/>
      <c r="BPO9" s="92"/>
      <c r="BPQ9" s="92"/>
      <c r="BPR9" s="92"/>
      <c r="BPS9" s="92"/>
      <c r="BPU9" s="92"/>
      <c r="BPV9" s="92"/>
      <c r="BPW9" s="92"/>
      <c r="BPY9" s="92"/>
      <c r="BPZ9" s="92"/>
      <c r="BQA9" s="92"/>
      <c r="BQC9" s="92"/>
      <c r="BQD9" s="92"/>
      <c r="BQE9" s="92"/>
      <c r="BQG9" s="92"/>
      <c r="BQH9" s="92"/>
      <c r="BQI9" s="92"/>
      <c r="BQK9" s="92"/>
      <c r="BQL9" s="92"/>
      <c r="BQM9" s="92"/>
      <c r="BQO9" s="92"/>
      <c r="BQP9" s="92"/>
      <c r="BQQ9" s="92"/>
      <c r="BQS9" s="92"/>
      <c r="BQT9" s="92"/>
      <c r="BQU9" s="92"/>
      <c r="BQW9" s="92"/>
      <c r="BQX9" s="92"/>
      <c r="BQY9" s="92"/>
      <c r="BRA9" s="92"/>
      <c r="BRB9" s="92"/>
      <c r="BRC9" s="92"/>
      <c r="BRE9" s="92"/>
      <c r="BRF9" s="92"/>
      <c r="BRG9" s="92"/>
      <c r="BRI9" s="92"/>
      <c r="BRJ9" s="92"/>
      <c r="BRK9" s="92"/>
      <c r="BRM9" s="92"/>
      <c r="BRN9" s="92"/>
      <c r="BRO9" s="92"/>
      <c r="BRQ9" s="92"/>
      <c r="BRR9" s="92"/>
      <c r="BRS9" s="92"/>
      <c r="BRU9" s="92"/>
      <c r="BRV9" s="92"/>
      <c r="BRW9" s="92"/>
      <c r="BRY9" s="92"/>
      <c r="BRZ9" s="92"/>
      <c r="BSA9" s="92"/>
      <c r="BSC9" s="92"/>
      <c r="BSD9" s="92"/>
      <c r="BSE9" s="92"/>
      <c r="BSG9" s="92"/>
      <c r="BSH9" s="92"/>
      <c r="BSI9" s="92"/>
      <c r="BSK9" s="92"/>
      <c r="BSL9" s="92"/>
      <c r="BSM9" s="92"/>
      <c r="BSO9" s="92"/>
      <c r="BSP9" s="92"/>
      <c r="BSQ9" s="92"/>
      <c r="BSS9" s="92"/>
      <c r="BST9" s="92"/>
      <c r="BSU9" s="92"/>
      <c r="BSW9" s="92"/>
      <c r="BSX9" s="92"/>
      <c r="BSY9" s="92"/>
      <c r="BTA9" s="92"/>
      <c r="BTB9" s="92"/>
      <c r="BTC9" s="92"/>
      <c r="BTE9" s="92"/>
      <c r="BTF9" s="92"/>
      <c r="BTG9" s="92"/>
      <c r="BTI9" s="92"/>
      <c r="BTJ9" s="92"/>
      <c r="BTK9" s="92"/>
      <c r="BTM9" s="92"/>
      <c r="BTN9" s="92"/>
      <c r="BTO9" s="92"/>
      <c r="BTQ9" s="92"/>
      <c r="BTR9" s="92"/>
      <c r="BTS9" s="92"/>
      <c r="BTU9" s="92"/>
      <c r="BTV9" s="92"/>
      <c r="BTW9" s="92"/>
      <c r="BTY9" s="92"/>
      <c r="BTZ9" s="92"/>
      <c r="BUA9" s="92"/>
      <c r="BUC9" s="92"/>
      <c r="BUD9" s="92"/>
      <c r="BUE9" s="92"/>
      <c r="BUG9" s="92"/>
      <c r="BUH9" s="92"/>
      <c r="BUI9" s="92"/>
      <c r="BUK9" s="92"/>
      <c r="BUL9" s="92"/>
      <c r="BUM9" s="92"/>
      <c r="BUO9" s="92"/>
      <c r="BUP9" s="92"/>
      <c r="BUQ9" s="92"/>
      <c r="BUS9" s="92"/>
      <c r="BUT9" s="92"/>
      <c r="BUU9" s="92"/>
      <c r="BUW9" s="92"/>
      <c r="BUX9" s="92"/>
      <c r="BUY9" s="92"/>
      <c r="BVA9" s="92"/>
      <c r="BVB9" s="92"/>
      <c r="BVC9" s="92"/>
      <c r="BVE9" s="92"/>
      <c r="BVF9" s="92"/>
      <c r="BVG9" s="92"/>
      <c r="BVI9" s="92"/>
      <c r="BVJ9" s="92"/>
      <c r="BVK9" s="92"/>
      <c r="BVM9" s="92"/>
      <c r="BVN9" s="92"/>
      <c r="BVO9" s="92"/>
      <c r="BVQ9" s="92"/>
      <c r="BVR9" s="92"/>
      <c r="BVS9" s="92"/>
      <c r="BVU9" s="92"/>
      <c r="BVV9" s="92"/>
      <c r="BVW9" s="92"/>
      <c r="BVY9" s="92"/>
      <c r="BVZ9" s="92"/>
      <c r="BWA9" s="92"/>
      <c r="BWC9" s="92"/>
      <c r="BWD9" s="92"/>
      <c r="BWE9" s="92"/>
      <c r="BWG9" s="92"/>
      <c r="BWH9" s="92"/>
      <c r="BWI9" s="92"/>
      <c r="BWK9" s="92"/>
      <c r="BWL9" s="92"/>
      <c r="BWM9" s="92"/>
      <c r="BWO9" s="92"/>
      <c r="BWP9" s="92"/>
      <c r="BWQ9" s="92"/>
      <c r="BWS9" s="92"/>
      <c r="BWT9" s="92"/>
      <c r="BWU9" s="92"/>
      <c r="BWW9" s="92"/>
      <c r="BWX9" s="92"/>
      <c r="BWY9" s="92"/>
      <c r="BXA9" s="92"/>
      <c r="BXB9" s="92"/>
      <c r="BXC9" s="92"/>
      <c r="BXE9" s="92"/>
      <c r="BXF9" s="92"/>
      <c r="BXG9" s="92"/>
      <c r="BXI9" s="92"/>
      <c r="BXJ9" s="92"/>
      <c r="BXK9" s="92"/>
      <c r="BXM9" s="92"/>
      <c r="BXN9" s="92"/>
      <c r="BXO9" s="92"/>
      <c r="BXQ9" s="92"/>
      <c r="BXR9" s="92"/>
      <c r="BXS9" s="92"/>
      <c r="BXU9" s="92"/>
      <c r="BXV9" s="92"/>
      <c r="BXW9" s="92"/>
      <c r="BXY9" s="92"/>
      <c r="BXZ9" s="92"/>
      <c r="BYA9" s="92"/>
      <c r="BYC9" s="92"/>
      <c r="BYD9" s="92"/>
      <c r="BYE9" s="92"/>
      <c r="BYG9" s="92"/>
      <c r="BYH9" s="92"/>
      <c r="BYI9" s="92"/>
      <c r="BYK9" s="92"/>
      <c r="BYL9" s="92"/>
      <c r="BYM9" s="92"/>
      <c r="BYO9" s="92"/>
      <c r="BYP9" s="92"/>
      <c r="BYQ9" s="92"/>
      <c r="BYS9" s="92"/>
      <c r="BYT9" s="92"/>
      <c r="BYU9" s="92"/>
      <c r="BYW9" s="92"/>
      <c r="BYX9" s="92"/>
      <c r="BYY9" s="92"/>
      <c r="BZA9" s="92"/>
      <c r="BZB9" s="92"/>
      <c r="BZC9" s="92"/>
      <c r="BZE9" s="92"/>
      <c r="BZF9" s="92"/>
      <c r="BZG9" s="92"/>
      <c r="BZI9" s="92"/>
      <c r="BZJ9" s="92"/>
      <c r="BZK9" s="92"/>
      <c r="BZM9" s="92"/>
      <c r="BZN9" s="92"/>
      <c r="BZO9" s="92"/>
      <c r="BZQ9" s="92"/>
      <c r="BZR9" s="92"/>
      <c r="BZS9" s="92"/>
      <c r="BZU9" s="92"/>
      <c r="BZV9" s="92"/>
      <c r="BZW9" s="92"/>
      <c r="BZY9" s="92"/>
      <c r="BZZ9" s="92"/>
      <c r="CAA9" s="92"/>
      <c r="CAC9" s="92"/>
      <c r="CAD9" s="92"/>
      <c r="CAE9" s="92"/>
      <c r="CAG9" s="92"/>
      <c r="CAH9" s="92"/>
      <c r="CAI9" s="92"/>
      <c r="CAK9" s="92"/>
      <c r="CAL9" s="92"/>
      <c r="CAM9" s="92"/>
      <c r="CAO9" s="92"/>
      <c r="CAP9" s="92"/>
      <c r="CAQ9" s="92"/>
      <c r="CAS9" s="92"/>
      <c r="CAT9" s="92"/>
      <c r="CAU9" s="92"/>
      <c r="CAW9" s="92"/>
      <c r="CAX9" s="92"/>
      <c r="CAY9" s="92"/>
      <c r="CBA9" s="92"/>
      <c r="CBB9" s="92"/>
      <c r="CBC9" s="92"/>
      <c r="CBE9" s="92"/>
      <c r="CBF9" s="92"/>
      <c r="CBG9" s="92"/>
      <c r="CBI9" s="92"/>
      <c r="CBJ9" s="92"/>
      <c r="CBK9" s="92"/>
      <c r="CBM9" s="92"/>
      <c r="CBN9" s="92"/>
      <c r="CBO9" s="92"/>
      <c r="CBQ9" s="92"/>
      <c r="CBR9" s="92"/>
      <c r="CBS9" s="92"/>
      <c r="CBU9" s="92"/>
      <c r="CBV9" s="92"/>
      <c r="CBW9" s="92"/>
      <c r="CBY9" s="92"/>
      <c r="CBZ9" s="92"/>
      <c r="CCA9" s="92"/>
      <c r="CCC9" s="92"/>
      <c r="CCD9" s="92"/>
      <c r="CCE9" s="92"/>
      <c r="CCG9" s="92"/>
      <c r="CCH9" s="92"/>
      <c r="CCI9" s="92"/>
      <c r="CCK9" s="92"/>
      <c r="CCL9" s="92"/>
      <c r="CCM9" s="92"/>
      <c r="CCO9" s="92"/>
      <c r="CCP9" s="92"/>
      <c r="CCQ9" s="92"/>
      <c r="CCS9" s="92"/>
      <c r="CCT9" s="92"/>
      <c r="CCU9" s="92"/>
      <c r="CCW9" s="92"/>
      <c r="CCX9" s="92"/>
      <c r="CCY9" s="92"/>
      <c r="CDA9" s="92"/>
      <c r="CDB9" s="92"/>
      <c r="CDC9" s="92"/>
      <c r="CDE9" s="92"/>
      <c r="CDF9" s="92"/>
      <c r="CDG9" s="92"/>
      <c r="CDI9" s="92"/>
      <c r="CDJ9" s="92"/>
      <c r="CDK9" s="92"/>
      <c r="CDM9" s="92"/>
      <c r="CDN9" s="92"/>
      <c r="CDO9" s="92"/>
      <c r="CDQ9" s="92"/>
      <c r="CDR9" s="92"/>
      <c r="CDS9" s="92"/>
      <c r="CDU9" s="92"/>
      <c r="CDV9" s="92"/>
      <c r="CDW9" s="92"/>
      <c r="CDY9" s="92"/>
      <c r="CDZ9" s="92"/>
      <c r="CEA9" s="92"/>
      <c r="CEC9" s="92"/>
      <c r="CED9" s="92"/>
      <c r="CEE9" s="92"/>
      <c r="CEG9" s="92"/>
      <c r="CEH9" s="92"/>
      <c r="CEI9" s="92"/>
      <c r="CEK9" s="92"/>
      <c r="CEL9" s="92"/>
      <c r="CEM9" s="92"/>
      <c r="CEO9" s="92"/>
      <c r="CEP9" s="92"/>
      <c r="CEQ9" s="92"/>
      <c r="CES9" s="92"/>
      <c r="CET9" s="92"/>
      <c r="CEU9" s="92"/>
      <c r="CEW9" s="92"/>
      <c r="CEX9" s="92"/>
      <c r="CEY9" s="92"/>
      <c r="CFA9" s="92"/>
      <c r="CFB9" s="92"/>
      <c r="CFC9" s="92"/>
      <c r="CFE9" s="92"/>
      <c r="CFF9" s="92"/>
      <c r="CFG9" s="92"/>
      <c r="CFI9" s="92"/>
      <c r="CFJ9" s="92"/>
      <c r="CFK9" s="92"/>
      <c r="CFM9" s="92"/>
      <c r="CFN9" s="92"/>
      <c r="CFO9" s="92"/>
      <c r="CFQ9" s="92"/>
      <c r="CFR9" s="92"/>
      <c r="CFS9" s="92"/>
      <c r="CFU9" s="92"/>
      <c r="CFV9" s="92"/>
      <c r="CFW9" s="92"/>
      <c r="CFY9" s="92"/>
      <c r="CFZ9" s="92"/>
      <c r="CGA9" s="92"/>
      <c r="CGC9" s="92"/>
      <c r="CGD9" s="92"/>
      <c r="CGE9" s="92"/>
      <c r="CGG9" s="92"/>
      <c r="CGH9" s="92"/>
      <c r="CGI9" s="92"/>
      <c r="CGK9" s="92"/>
      <c r="CGL9" s="92"/>
      <c r="CGM9" s="92"/>
      <c r="CGO9" s="92"/>
      <c r="CGP9" s="92"/>
      <c r="CGQ9" s="92"/>
      <c r="CGS9" s="92"/>
      <c r="CGT9" s="92"/>
      <c r="CGU9" s="92"/>
      <c r="CGW9" s="92"/>
      <c r="CGX9" s="92"/>
      <c r="CGY9" s="92"/>
      <c r="CHA9" s="92"/>
      <c r="CHB9" s="92"/>
      <c r="CHC9" s="92"/>
      <c r="CHE9" s="92"/>
      <c r="CHF9" s="92"/>
      <c r="CHG9" s="92"/>
      <c r="CHI9" s="92"/>
      <c r="CHJ9" s="92"/>
      <c r="CHK9" s="92"/>
      <c r="CHM9" s="92"/>
      <c r="CHN9" s="92"/>
      <c r="CHO9" s="92"/>
      <c r="CHQ9" s="92"/>
      <c r="CHR9" s="92"/>
      <c r="CHS9" s="92"/>
      <c r="CHU9" s="92"/>
      <c r="CHV9" s="92"/>
      <c r="CHW9" s="92"/>
      <c r="CHY9" s="92"/>
      <c r="CHZ9" s="92"/>
      <c r="CIA9" s="92"/>
      <c r="CIC9" s="92"/>
      <c r="CID9" s="92"/>
      <c r="CIE9" s="92"/>
      <c r="CIG9" s="92"/>
      <c r="CIH9" s="92"/>
      <c r="CII9" s="92"/>
      <c r="CIK9" s="92"/>
      <c r="CIL9" s="92"/>
      <c r="CIM9" s="92"/>
      <c r="CIO9" s="92"/>
      <c r="CIP9" s="92"/>
      <c r="CIQ9" s="92"/>
      <c r="CIS9" s="92"/>
      <c r="CIT9" s="92"/>
      <c r="CIU9" s="92"/>
      <c r="CIW9" s="92"/>
      <c r="CIX9" s="92"/>
      <c r="CIY9" s="92"/>
      <c r="CJA9" s="92"/>
      <c r="CJB9" s="92"/>
      <c r="CJC9" s="92"/>
      <c r="CJE9" s="92"/>
      <c r="CJF9" s="92"/>
      <c r="CJG9" s="92"/>
      <c r="CJI9" s="92"/>
      <c r="CJJ9" s="92"/>
      <c r="CJK9" s="92"/>
      <c r="CJM9" s="92"/>
      <c r="CJN9" s="92"/>
      <c r="CJO9" s="92"/>
      <c r="CJQ9" s="92"/>
      <c r="CJR9" s="92"/>
      <c r="CJS9" s="92"/>
      <c r="CJU9" s="92"/>
      <c r="CJV9" s="92"/>
      <c r="CJW9" s="92"/>
      <c r="CJY9" s="92"/>
      <c r="CJZ9" s="92"/>
      <c r="CKA9" s="92"/>
      <c r="CKC9" s="92"/>
      <c r="CKD9" s="92"/>
      <c r="CKE9" s="92"/>
      <c r="CKG9" s="92"/>
      <c r="CKH9" s="92"/>
      <c r="CKI9" s="92"/>
      <c r="CKK9" s="92"/>
      <c r="CKL9" s="92"/>
      <c r="CKM9" s="92"/>
      <c r="CKO9" s="92"/>
      <c r="CKP9" s="92"/>
      <c r="CKQ9" s="92"/>
      <c r="CKS9" s="92"/>
      <c r="CKT9" s="92"/>
      <c r="CKU9" s="92"/>
      <c r="CKW9" s="92"/>
      <c r="CKX9" s="92"/>
      <c r="CKY9" s="92"/>
      <c r="CLA9" s="92"/>
      <c r="CLB9" s="92"/>
      <c r="CLC9" s="92"/>
      <c r="CLE9" s="92"/>
      <c r="CLF9" s="92"/>
      <c r="CLG9" s="92"/>
      <c r="CLI9" s="92"/>
      <c r="CLJ9" s="92"/>
      <c r="CLK9" s="92"/>
      <c r="CLM9" s="92"/>
      <c r="CLN9" s="92"/>
      <c r="CLO9" s="92"/>
      <c r="CLQ9" s="92"/>
      <c r="CLR9" s="92"/>
      <c r="CLS9" s="92"/>
      <c r="CLU9" s="92"/>
      <c r="CLV9" s="92"/>
      <c r="CLW9" s="92"/>
      <c r="CLY9" s="92"/>
      <c r="CLZ9" s="92"/>
      <c r="CMA9" s="92"/>
      <c r="CMC9" s="92"/>
      <c r="CMD9" s="92"/>
      <c r="CME9" s="92"/>
      <c r="CMG9" s="92"/>
      <c r="CMH9" s="92"/>
      <c r="CMI9" s="92"/>
      <c r="CMK9" s="92"/>
      <c r="CML9" s="92"/>
      <c r="CMM9" s="92"/>
      <c r="CMO9" s="92"/>
      <c r="CMP9" s="92"/>
      <c r="CMQ9" s="92"/>
      <c r="CMS9" s="92"/>
      <c r="CMT9" s="92"/>
      <c r="CMU9" s="92"/>
      <c r="CMW9" s="92"/>
      <c r="CMX9" s="92"/>
      <c r="CMY9" s="92"/>
      <c r="CNA9" s="92"/>
      <c r="CNB9" s="92"/>
      <c r="CNC9" s="92"/>
      <c r="CNE9" s="92"/>
      <c r="CNF9" s="92"/>
      <c r="CNG9" s="92"/>
      <c r="CNI9" s="92"/>
      <c r="CNJ9" s="92"/>
      <c r="CNK9" s="92"/>
      <c r="CNM9" s="92"/>
      <c r="CNN9" s="92"/>
      <c r="CNO9" s="92"/>
      <c r="CNQ9" s="92"/>
      <c r="CNR9" s="92"/>
      <c r="CNS9" s="92"/>
      <c r="CNU9" s="92"/>
      <c r="CNV9" s="92"/>
      <c r="CNW9" s="92"/>
      <c r="CNY9" s="92"/>
      <c r="CNZ9" s="92"/>
      <c r="COA9" s="92"/>
      <c r="COC9" s="92"/>
      <c r="COD9" s="92"/>
      <c r="COE9" s="92"/>
      <c r="COG9" s="92"/>
      <c r="COH9" s="92"/>
      <c r="COI9" s="92"/>
      <c r="COK9" s="92"/>
      <c r="COL9" s="92"/>
      <c r="COM9" s="92"/>
      <c r="COO9" s="92"/>
      <c r="COP9" s="92"/>
      <c r="COQ9" s="92"/>
      <c r="COS9" s="92"/>
      <c r="COT9" s="92"/>
      <c r="COU9" s="92"/>
      <c r="COW9" s="92"/>
      <c r="COX9" s="92"/>
      <c r="COY9" s="92"/>
      <c r="CPA9" s="92"/>
      <c r="CPB9" s="92"/>
      <c r="CPC9" s="92"/>
      <c r="CPE9" s="92"/>
      <c r="CPF9" s="92"/>
      <c r="CPG9" s="92"/>
      <c r="CPI9" s="92"/>
      <c r="CPJ9" s="92"/>
      <c r="CPK9" s="92"/>
      <c r="CPM9" s="92"/>
      <c r="CPN9" s="92"/>
      <c r="CPO9" s="92"/>
      <c r="CPQ9" s="92"/>
      <c r="CPR9" s="92"/>
      <c r="CPS9" s="92"/>
      <c r="CPU9" s="92"/>
      <c r="CPV9" s="92"/>
      <c r="CPW9" s="92"/>
      <c r="CPY9" s="92"/>
      <c r="CPZ9" s="92"/>
      <c r="CQA9" s="92"/>
      <c r="CQC9" s="92"/>
      <c r="CQD9" s="92"/>
      <c r="CQE9" s="92"/>
      <c r="CQG9" s="92"/>
      <c r="CQH9" s="92"/>
      <c r="CQI9" s="92"/>
      <c r="CQK9" s="92"/>
      <c r="CQL9" s="92"/>
      <c r="CQM9" s="92"/>
      <c r="CQO9" s="92"/>
      <c r="CQP9" s="92"/>
      <c r="CQQ9" s="92"/>
      <c r="CQS9" s="92"/>
      <c r="CQT9" s="92"/>
      <c r="CQU9" s="92"/>
      <c r="CQW9" s="92"/>
      <c r="CQX9" s="92"/>
      <c r="CQY9" s="92"/>
      <c r="CRA9" s="92"/>
      <c r="CRB9" s="92"/>
      <c r="CRC9" s="92"/>
      <c r="CRE9" s="92"/>
      <c r="CRF9" s="92"/>
      <c r="CRG9" s="92"/>
      <c r="CRI9" s="92"/>
      <c r="CRJ9" s="92"/>
      <c r="CRK9" s="92"/>
      <c r="CRM9" s="92"/>
      <c r="CRN9" s="92"/>
      <c r="CRO9" s="92"/>
      <c r="CRQ9" s="92"/>
      <c r="CRR9" s="92"/>
      <c r="CRS9" s="92"/>
      <c r="CRU9" s="92"/>
      <c r="CRV9" s="92"/>
      <c r="CRW9" s="92"/>
      <c r="CRY9" s="92"/>
      <c r="CRZ9" s="92"/>
      <c r="CSA9" s="92"/>
      <c r="CSC9" s="92"/>
      <c r="CSD9" s="92"/>
      <c r="CSE9" s="92"/>
      <c r="CSG9" s="92"/>
      <c r="CSH9" s="92"/>
      <c r="CSI9" s="92"/>
      <c r="CSK9" s="92"/>
      <c r="CSL9" s="92"/>
      <c r="CSM9" s="92"/>
      <c r="CSO9" s="92"/>
      <c r="CSP9" s="92"/>
      <c r="CSQ9" s="92"/>
      <c r="CSS9" s="92"/>
      <c r="CST9" s="92"/>
      <c r="CSU9" s="92"/>
      <c r="CSW9" s="92"/>
      <c r="CSX9" s="92"/>
      <c r="CSY9" s="92"/>
      <c r="CTA9" s="92"/>
      <c r="CTB9" s="92"/>
      <c r="CTC9" s="92"/>
      <c r="CTE9" s="92"/>
      <c r="CTF9" s="92"/>
      <c r="CTG9" s="92"/>
      <c r="CTI9" s="92"/>
      <c r="CTJ9" s="92"/>
      <c r="CTK9" s="92"/>
      <c r="CTM9" s="92"/>
      <c r="CTN9" s="92"/>
      <c r="CTO9" s="92"/>
      <c r="CTQ9" s="92"/>
      <c r="CTR9" s="92"/>
      <c r="CTS9" s="92"/>
      <c r="CTU9" s="92"/>
      <c r="CTV9" s="92"/>
      <c r="CTW9" s="92"/>
      <c r="CTY9" s="92"/>
      <c r="CTZ9" s="92"/>
      <c r="CUA9" s="92"/>
      <c r="CUC9" s="92"/>
      <c r="CUD9" s="92"/>
      <c r="CUE9" s="92"/>
      <c r="CUG9" s="92"/>
      <c r="CUH9" s="92"/>
      <c r="CUI9" s="92"/>
      <c r="CUK9" s="92"/>
      <c r="CUL9" s="92"/>
      <c r="CUM9" s="92"/>
      <c r="CUO9" s="92"/>
      <c r="CUP9" s="92"/>
      <c r="CUQ9" s="92"/>
      <c r="CUS9" s="92"/>
      <c r="CUT9" s="92"/>
      <c r="CUU9" s="92"/>
      <c r="CUW9" s="92"/>
      <c r="CUX9" s="92"/>
      <c r="CUY9" s="92"/>
      <c r="CVA9" s="92"/>
      <c r="CVB9" s="92"/>
      <c r="CVC9" s="92"/>
      <c r="CVE9" s="92"/>
      <c r="CVF9" s="92"/>
      <c r="CVG9" s="92"/>
      <c r="CVI9" s="92"/>
      <c r="CVJ9" s="92"/>
      <c r="CVK9" s="92"/>
      <c r="CVM9" s="92"/>
      <c r="CVN9" s="92"/>
      <c r="CVO9" s="92"/>
      <c r="CVQ9" s="92"/>
      <c r="CVR9" s="92"/>
      <c r="CVS9" s="92"/>
      <c r="CVU9" s="92"/>
      <c r="CVV9" s="92"/>
      <c r="CVW9" s="92"/>
      <c r="CVY9" s="92"/>
      <c r="CVZ9" s="92"/>
      <c r="CWA9" s="92"/>
      <c r="CWC9" s="92"/>
      <c r="CWD9" s="92"/>
      <c r="CWE9" s="92"/>
      <c r="CWG9" s="92"/>
      <c r="CWH9" s="92"/>
      <c r="CWI9" s="92"/>
      <c r="CWK9" s="92"/>
      <c r="CWL9" s="92"/>
      <c r="CWM9" s="92"/>
      <c r="CWO9" s="92"/>
      <c r="CWP9" s="92"/>
      <c r="CWQ9" s="92"/>
      <c r="CWS9" s="92"/>
      <c r="CWT9" s="92"/>
      <c r="CWU9" s="92"/>
      <c r="CWW9" s="92"/>
      <c r="CWX9" s="92"/>
      <c r="CWY9" s="92"/>
      <c r="CXA9" s="92"/>
      <c r="CXB9" s="92"/>
      <c r="CXC9" s="92"/>
      <c r="CXE9" s="92"/>
      <c r="CXF9" s="92"/>
      <c r="CXG9" s="92"/>
      <c r="CXI9" s="92"/>
      <c r="CXJ9" s="92"/>
      <c r="CXK9" s="92"/>
      <c r="CXM9" s="92"/>
      <c r="CXN9" s="92"/>
      <c r="CXO9" s="92"/>
      <c r="CXQ9" s="92"/>
      <c r="CXR9" s="92"/>
      <c r="CXS9" s="92"/>
      <c r="CXU9" s="92"/>
      <c r="CXV9" s="92"/>
      <c r="CXW9" s="92"/>
      <c r="CXY9" s="92"/>
      <c r="CXZ9" s="92"/>
      <c r="CYA9" s="92"/>
      <c r="CYC9" s="92"/>
      <c r="CYD9" s="92"/>
      <c r="CYE9" s="92"/>
      <c r="CYG9" s="92"/>
      <c r="CYH9" s="92"/>
      <c r="CYI9" s="92"/>
      <c r="CYK9" s="92"/>
      <c r="CYL9" s="92"/>
      <c r="CYM9" s="92"/>
      <c r="CYO9" s="92"/>
      <c r="CYP9" s="92"/>
      <c r="CYQ9" s="92"/>
      <c r="CYS9" s="92"/>
      <c r="CYT9" s="92"/>
      <c r="CYU9" s="92"/>
      <c r="CYW9" s="92"/>
      <c r="CYX9" s="92"/>
      <c r="CYY9" s="92"/>
      <c r="CZA9" s="92"/>
      <c r="CZB9" s="92"/>
      <c r="CZC9" s="92"/>
      <c r="CZE9" s="92"/>
      <c r="CZF9" s="92"/>
      <c r="CZG9" s="92"/>
      <c r="CZI9" s="92"/>
      <c r="CZJ9" s="92"/>
      <c r="CZK9" s="92"/>
      <c r="CZM9" s="92"/>
      <c r="CZN9" s="92"/>
      <c r="CZO9" s="92"/>
      <c r="CZQ9" s="92"/>
      <c r="CZR9" s="92"/>
      <c r="CZS9" s="92"/>
      <c r="CZU9" s="92"/>
      <c r="CZV9" s="92"/>
      <c r="CZW9" s="92"/>
      <c r="CZY9" s="92"/>
      <c r="CZZ9" s="92"/>
      <c r="DAA9" s="92"/>
      <c r="DAC9" s="92"/>
      <c r="DAD9" s="92"/>
      <c r="DAE9" s="92"/>
      <c r="DAG9" s="92"/>
      <c r="DAH9" s="92"/>
      <c r="DAI9" s="92"/>
      <c r="DAK9" s="92"/>
      <c r="DAL9" s="92"/>
      <c r="DAM9" s="92"/>
      <c r="DAO9" s="92"/>
      <c r="DAP9" s="92"/>
      <c r="DAQ9" s="92"/>
      <c r="DAS9" s="92"/>
      <c r="DAT9" s="92"/>
      <c r="DAU9" s="92"/>
      <c r="DAW9" s="92"/>
      <c r="DAX9" s="92"/>
      <c r="DAY9" s="92"/>
      <c r="DBA9" s="92"/>
      <c r="DBB9" s="92"/>
      <c r="DBC9" s="92"/>
      <c r="DBE9" s="92"/>
      <c r="DBF9" s="92"/>
      <c r="DBG9" s="92"/>
      <c r="DBI9" s="92"/>
      <c r="DBJ9" s="92"/>
      <c r="DBK9" s="92"/>
      <c r="DBM9" s="92"/>
      <c r="DBN9" s="92"/>
      <c r="DBO9" s="92"/>
      <c r="DBQ9" s="92"/>
      <c r="DBR9" s="92"/>
      <c r="DBS9" s="92"/>
      <c r="DBU9" s="92"/>
      <c r="DBV9" s="92"/>
      <c r="DBW9" s="92"/>
      <c r="DBY9" s="92"/>
      <c r="DBZ9" s="92"/>
      <c r="DCA9" s="92"/>
      <c r="DCC9" s="92"/>
      <c r="DCD9" s="92"/>
      <c r="DCE9" s="92"/>
      <c r="DCG9" s="92"/>
      <c r="DCH9" s="92"/>
      <c r="DCI9" s="92"/>
      <c r="DCK9" s="92"/>
      <c r="DCL9" s="92"/>
      <c r="DCM9" s="92"/>
      <c r="DCO9" s="92"/>
      <c r="DCP9" s="92"/>
      <c r="DCQ9" s="92"/>
      <c r="DCS9" s="92"/>
      <c r="DCT9" s="92"/>
      <c r="DCU9" s="92"/>
      <c r="DCW9" s="92"/>
      <c r="DCX9" s="92"/>
      <c r="DCY9" s="92"/>
      <c r="DDA9" s="92"/>
      <c r="DDB9" s="92"/>
      <c r="DDC9" s="92"/>
      <c r="DDE9" s="92"/>
      <c r="DDF9" s="92"/>
      <c r="DDG9" s="92"/>
      <c r="DDI9" s="92"/>
      <c r="DDJ9" s="92"/>
      <c r="DDK9" s="92"/>
      <c r="DDM9" s="92"/>
      <c r="DDN9" s="92"/>
      <c r="DDO9" s="92"/>
      <c r="DDQ9" s="92"/>
      <c r="DDR9" s="92"/>
      <c r="DDS9" s="92"/>
      <c r="DDU9" s="92"/>
      <c r="DDV9" s="92"/>
      <c r="DDW9" s="92"/>
      <c r="DDY9" s="92"/>
      <c r="DDZ9" s="92"/>
      <c r="DEA9" s="92"/>
      <c r="DEC9" s="92"/>
      <c r="DED9" s="92"/>
      <c r="DEE9" s="92"/>
      <c r="DEG9" s="92"/>
      <c r="DEH9" s="92"/>
      <c r="DEI9" s="92"/>
      <c r="DEK9" s="92"/>
      <c r="DEL9" s="92"/>
      <c r="DEM9" s="92"/>
      <c r="DEO9" s="92"/>
      <c r="DEP9" s="92"/>
      <c r="DEQ9" s="92"/>
      <c r="DES9" s="92"/>
      <c r="DET9" s="92"/>
      <c r="DEU9" s="92"/>
      <c r="DEW9" s="92"/>
      <c r="DEX9" s="92"/>
      <c r="DEY9" s="92"/>
      <c r="DFA9" s="92"/>
      <c r="DFB9" s="92"/>
      <c r="DFC9" s="92"/>
      <c r="DFE9" s="92"/>
      <c r="DFF9" s="92"/>
      <c r="DFG9" s="92"/>
      <c r="DFI9" s="92"/>
      <c r="DFJ9" s="92"/>
      <c r="DFK9" s="92"/>
      <c r="DFM9" s="92"/>
      <c r="DFN9" s="92"/>
      <c r="DFO9" s="92"/>
      <c r="DFQ9" s="92"/>
      <c r="DFR9" s="92"/>
      <c r="DFS9" s="92"/>
      <c r="DFU9" s="92"/>
      <c r="DFV9" s="92"/>
      <c r="DFW9" s="92"/>
      <c r="DFY9" s="92"/>
      <c r="DFZ9" s="92"/>
      <c r="DGA9" s="92"/>
      <c r="DGC9" s="92"/>
      <c r="DGD9" s="92"/>
      <c r="DGE9" s="92"/>
      <c r="DGG9" s="92"/>
      <c r="DGH9" s="92"/>
      <c r="DGI9" s="92"/>
      <c r="DGK9" s="92"/>
      <c r="DGL9" s="92"/>
      <c r="DGM9" s="92"/>
      <c r="DGO9" s="92"/>
      <c r="DGP9" s="92"/>
      <c r="DGQ9" s="92"/>
      <c r="DGS9" s="92"/>
      <c r="DGT9" s="92"/>
      <c r="DGU9" s="92"/>
      <c r="DGW9" s="92"/>
      <c r="DGX9" s="92"/>
      <c r="DGY9" s="92"/>
      <c r="DHA9" s="92"/>
      <c r="DHB9" s="92"/>
      <c r="DHC9" s="92"/>
      <c r="DHE9" s="92"/>
      <c r="DHF9" s="92"/>
      <c r="DHG9" s="92"/>
      <c r="DHI9" s="92"/>
      <c r="DHJ9" s="92"/>
      <c r="DHK9" s="92"/>
      <c r="DHM9" s="92"/>
      <c r="DHN9" s="92"/>
      <c r="DHO9" s="92"/>
      <c r="DHQ9" s="92"/>
      <c r="DHR9" s="92"/>
      <c r="DHS9" s="92"/>
      <c r="DHU9" s="92"/>
      <c r="DHV9" s="92"/>
      <c r="DHW9" s="92"/>
      <c r="DHY9" s="92"/>
      <c r="DHZ9" s="92"/>
      <c r="DIA9" s="92"/>
      <c r="DIC9" s="92"/>
      <c r="DID9" s="92"/>
      <c r="DIE9" s="92"/>
      <c r="DIG9" s="92"/>
      <c r="DIH9" s="92"/>
      <c r="DII9" s="92"/>
      <c r="DIK9" s="92"/>
      <c r="DIL9" s="92"/>
      <c r="DIM9" s="92"/>
      <c r="DIO9" s="92"/>
      <c r="DIP9" s="92"/>
      <c r="DIQ9" s="92"/>
      <c r="DIS9" s="92"/>
      <c r="DIT9" s="92"/>
      <c r="DIU9" s="92"/>
      <c r="DIW9" s="92"/>
      <c r="DIX9" s="92"/>
      <c r="DIY9" s="92"/>
      <c r="DJA9" s="92"/>
      <c r="DJB9" s="92"/>
      <c r="DJC9" s="92"/>
      <c r="DJE9" s="92"/>
      <c r="DJF9" s="92"/>
      <c r="DJG9" s="92"/>
      <c r="DJI9" s="92"/>
      <c r="DJJ9" s="92"/>
      <c r="DJK9" s="92"/>
      <c r="DJM9" s="92"/>
      <c r="DJN9" s="92"/>
      <c r="DJO9" s="92"/>
      <c r="DJQ9" s="92"/>
      <c r="DJR9" s="92"/>
      <c r="DJS9" s="92"/>
      <c r="DJU9" s="92"/>
      <c r="DJV9" s="92"/>
      <c r="DJW9" s="92"/>
      <c r="DJY9" s="92"/>
      <c r="DJZ9" s="92"/>
      <c r="DKA9" s="92"/>
      <c r="DKC9" s="92"/>
      <c r="DKD9" s="92"/>
      <c r="DKE9" s="92"/>
      <c r="DKG9" s="92"/>
      <c r="DKH9" s="92"/>
      <c r="DKI9" s="92"/>
      <c r="DKK9" s="92"/>
      <c r="DKL9" s="92"/>
      <c r="DKM9" s="92"/>
      <c r="DKO9" s="92"/>
      <c r="DKP9" s="92"/>
      <c r="DKQ9" s="92"/>
      <c r="DKS9" s="92"/>
      <c r="DKT9" s="92"/>
      <c r="DKU9" s="92"/>
      <c r="DKW9" s="92"/>
      <c r="DKX9" s="92"/>
      <c r="DKY9" s="92"/>
      <c r="DLA9" s="92"/>
      <c r="DLB9" s="92"/>
      <c r="DLC9" s="92"/>
      <c r="DLE9" s="92"/>
      <c r="DLF9" s="92"/>
      <c r="DLG9" s="92"/>
      <c r="DLI9" s="92"/>
      <c r="DLJ9" s="92"/>
      <c r="DLK9" s="92"/>
      <c r="DLM9" s="92"/>
      <c r="DLN9" s="92"/>
      <c r="DLO9" s="92"/>
      <c r="DLQ9" s="92"/>
      <c r="DLR9" s="92"/>
      <c r="DLS9" s="92"/>
      <c r="DLU9" s="92"/>
      <c r="DLV9" s="92"/>
      <c r="DLW9" s="92"/>
      <c r="DLY9" s="92"/>
      <c r="DLZ9" s="92"/>
      <c r="DMA9" s="92"/>
      <c r="DMC9" s="92"/>
      <c r="DMD9" s="92"/>
      <c r="DME9" s="92"/>
      <c r="DMG9" s="92"/>
      <c r="DMH9" s="92"/>
      <c r="DMI9" s="92"/>
      <c r="DMK9" s="92"/>
      <c r="DML9" s="92"/>
      <c r="DMM9" s="92"/>
      <c r="DMO9" s="92"/>
      <c r="DMP9" s="92"/>
      <c r="DMQ9" s="92"/>
      <c r="DMS9" s="92"/>
      <c r="DMT9" s="92"/>
      <c r="DMU9" s="92"/>
      <c r="DMW9" s="92"/>
      <c r="DMX9" s="92"/>
      <c r="DMY9" s="92"/>
      <c r="DNA9" s="92"/>
      <c r="DNB9" s="92"/>
      <c r="DNC9" s="92"/>
      <c r="DNE9" s="92"/>
      <c r="DNF9" s="92"/>
      <c r="DNG9" s="92"/>
      <c r="DNI9" s="92"/>
      <c r="DNJ9" s="92"/>
      <c r="DNK9" s="92"/>
      <c r="DNM9" s="92"/>
      <c r="DNN9" s="92"/>
      <c r="DNO9" s="92"/>
      <c r="DNQ9" s="92"/>
      <c r="DNR9" s="92"/>
      <c r="DNS9" s="92"/>
      <c r="DNU9" s="92"/>
      <c r="DNV9" s="92"/>
      <c r="DNW9" s="92"/>
      <c r="DNY9" s="92"/>
      <c r="DNZ9" s="92"/>
      <c r="DOA9" s="92"/>
      <c r="DOC9" s="92"/>
      <c r="DOD9" s="92"/>
      <c r="DOE9" s="92"/>
      <c r="DOG9" s="92"/>
      <c r="DOH9" s="92"/>
      <c r="DOI9" s="92"/>
      <c r="DOK9" s="92"/>
      <c r="DOL9" s="92"/>
      <c r="DOM9" s="92"/>
      <c r="DOO9" s="92"/>
      <c r="DOP9" s="92"/>
      <c r="DOQ9" s="92"/>
      <c r="DOS9" s="92"/>
      <c r="DOT9" s="92"/>
      <c r="DOU9" s="92"/>
      <c r="DOW9" s="92"/>
      <c r="DOX9" s="92"/>
      <c r="DOY9" s="92"/>
      <c r="DPA9" s="92"/>
      <c r="DPB9" s="92"/>
      <c r="DPC9" s="92"/>
      <c r="DPE9" s="92"/>
      <c r="DPF9" s="92"/>
      <c r="DPG9" s="92"/>
      <c r="DPI9" s="92"/>
      <c r="DPJ9" s="92"/>
      <c r="DPK9" s="92"/>
      <c r="DPM9" s="92"/>
      <c r="DPN9" s="92"/>
      <c r="DPO9" s="92"/>
      <c r="DPQ9" s="92"/>
      <c r="DPR9" s="92"/>
      <c r="DPS9" s="92"/>
      <c r="DPU9" s="92"/>
      <c r="DPV9" s="92"/>
      <c r="DPW9" s="92"/>
      <c r="DPY9" s="92"/>
      <c r="DPZ9" s="92"/>
      <c r="DQA9" s="92"/>
      <c r="DQC9" s="92"/>
      <c r="DQD9" s="92"/>
      <c r="DQE9" s="92"/>
      <c r="DQG9" s="92"/>
      <c r="DQH9" s="92"/>
      <c r="DQI9" s="92"/>
      <c r="DQK9" s="92"/>
      <c r="DQL9" s="92"/>
      <c r="DQM9" s="92"/>
      <c r="DQO9" s="92"/>
      <c r="DQP9" s="92"/>
      <c r="DQQ9" s="92"/>
      <c r="DQS9" s="92"/>
      <c r="DQT9" s="92"/>
      <c r="DQU9" s="92"/>
      <c r="DQW9" s="92"/>
      <c r="DQX9" s="92"/>
      <c r="DQY9" s="92"/>
      <c r="DRA9" s="92"/>
      <c r="DRB9" s="92"/>
      <c r="DRC9" s="92"/>
      <c r="DRE9" s="92"/>
      <c r="DRF9" s="92"/>
      <c r="DRG9" s="92"/>
      <c r="DRI9" s="92"/>
      <c r="DRJ9" s="92"/>
      <c r="DRK9" s="92"/>
      <c r="DRM9" s="92"/>
      <c r="DRN9" s="92"/>
      <c r="DRO9" s="92"/>
      <c r="DRQ9" s="92"/>
      <c r="DRR9" s="92"/>
      <c r="DRS9" s="92"/>
      <c r="DRU9" s="92"/>
      <c r="DRV9" s="92"/>
      <c r="DRW9" s="92"/>
      <c r="DRY9" s="92"/>
      <c r="DRZ9" s="92"/>
      <c r="DSA9" s="92"/>
      <c r="DSC9" s="92"/>
      <c r="DSD9" s="92"/>
      <c r="DSE9" s="92"/>
      <c r="DSG9" s="92"/>
      <c r="DSH9" s="92"/>
      <c r="DSI9" s="92"/>
      <c r="DSK9" s="92"/>
      <c r="DSL9" s="92"/>
      <c r="DSM9" s="92"/>
      <c r="DSO9" s="92"/>
      <c r="DSP9" s="92"/>
      <c r="DSQ9" s="92"/>
      <c r="DSS9" s="92"/>
      <c r="DST9" s="92"/>
      <c r="DSU9" s="92"/>
      <c r="DSW9" s="92"/>
      <c r="DSX9" s="92"/>
      <c r="DSY9" s="92"/>
      <c r="DTA9" s="92"/>
      <c r="DTB9" s="92"/>
      <c r="DTC9" s="92"/>
      <c r="DTE9" s="92"/>
      <c r="DTF9" s="92"/>
      <c r="DTG9" s="92"/>
      <c r="DTI9" s="92"/>
      <c r="DTJ9" s="92"/>
      <c r="DTK9" s="92"/>
      <c r="DTM9" s="92"/>
      <c r="DTN9" s="92"/>
      <c r="DTO9" s="92"/>
      <c r="DTQ9" s="92"/>
      <c r="DTR9" s="92"/>
      <c r="DTS9" s="92"/>
      <c r="DTU9" s="92"/>
      <c r="DTV9" s="92"/>
      <c r="DTW9" s="92"/>
      <c r="DTY9" s="92"/>
      <c r="DTZ9" s="92"/>
      <c r="DUA9" s="92"/>
      <c r="DUC9" s="92"/>
      <c r="DUD9" s="92"/>
      <c r="DUE9" s="92"/>
      <c r="DUG9" s="92"/>
      <c r="DUH9" s="92"/>
      <c r="DUI9" s="92"/>
      <c r="DUK9" s="92"/>
      <c r="DUL9" s="92"/>
      <c r="DUM9" s="92"/>
      <c r="DUO9" s="92"/>
      <c r="DUP9" s="92"/>
      <c r="DUQ9" s="92"/>
      <c r="DUS9" s="92"/>
      <c r="DUT9" s="92"/>
      <c r="DUU9" s="92"/>
      <c r="DUW9" s="92"/>
      <c r="DUX9" s="92"/>
      <c r="DUY9" s="92"/>
      <c r="DVA9" s="92"/>
      <c r="DVB9" s="92"/>
      <c r="DVC9" s="92"/>
      <c r="DVE9" s="92"/>
      <c r="DVF9" s="92"/>
      <c r="DVG9" s="92"/>
      <c r="DVI9" s="92"/>
      <c r="DVJ9" s="92"/>
      <c r="DVK9" s="92"/>
      <c r="DVM9" s="92"/>
      <c r="DVN9" s="92"/>
      <c r="DVO9" s="92"/>
      <c r="DVQ9" s="92"/>
      <c r="DVR9" s="92"/>
      <c r="DVS9" s="92"/>
      <c r="DVU9" s="92"/>
      <c r="DVV9" s="92"/>
      <c r="DVW9" s="92"/>
      <c r="DVY9" s="92"/>
      <c r="DVZ9" s="92"/>
      <c r="DWA9" s="92"/>
      <c r="DWC9" s="92"/>
      <c r="DWD9" s="92"/>
      <c r="DWE9" s="92"/>
      <c r="DWG9" s="92"/>
      <c r="DWH9" s="92"/>
      <c r="DWI9" s="92"/>
      <c r="DWK9" s="92"/>
      <c r="DWL9" s="92"/>
      <c r="DWM9" s="92"/>
      <c r="DWO9" s="92"/>
      <c r="DWP9" s="92"/>
      <c r="DWQ9" s="92"/>
      <c r="DWS9" s="92"/>
      <c r="DWT9" s="92"/>
      <c r="DWU9" s="92"/>
      <c r="DWW9" s="92"/>
      <c r="DWX9" s="92"/>
      <c r="DWY9" s="92"/>
      <c r="DXA9" s="92"/>
      <c r="DXB9" s="92"/>
      <c r="DXC9" s="92"/>
      <c r="DXE9" s="92"/>
      <c r="DXF9" s="92"/>
      <c r="DXG9" s="92"/>
      <c r="DXI9" s="92"/>
      <c r="DXJ9" s="92"/>
      <c r="DXK9" s="92"/>
      <c r="DXM9" s="92"/>
      <c r="DXN9" s="92"/>
      <c r="DXO9" s="92"/>
      <c r="DXQ9" s="92"/>
      <c r="DXR9" s="92"/>
      <c r="DXS9" s="92"/>
      <c r="DXU9" s="92"/>
      <c r="DXV9" s="92"/>
      <c r="DXW9" s="92"/>
      <c r="DXY9" s="92"/>
      <c r="DXZ9" s="92"/>
      <c r="DYA9" s="92"/>
      <c r="DYC9" s="92"/>
      <c r="DYD9" s="92"/>
      <c r="DYE9" s="92"/>
      <c r="DYG9" s="92"/>
      <c r="DYH9" s="92"/>
      <c r="DYI9" s="92"/>
      <c r="DYK9" s="92"/>
      <c r="DYL9" s="92"/>
      <c r="DYM9" s="92"/>
      <c r="DYO9" s="92"/>
      <c r="DYP9" s="92"/>
      <c r="DYQ9" s="92"/>
      <c r="DYS9" s="92"/>
      <c r="DYT9" s="92"/>
      <c r="DYU9" s="92"/>
      <c r="DYW9" s="92"/>
      <c r="DYX9" s="92"/>
      <c r="DYY9" s="92"/>
      <c r="DZA9" s="92"/>
      <c r="DZB9" s="92"/>
      <c r="DZC9" s="92"/>
      <c r="DZE9" s="92"/>
      <c r="DZF9" s="92"/>
      <c r="DZG9" s="92"/>
      <c r="DZI9" s="92"/>
      <c r="DZJ9" s="92"/>
      <c r="DZK9" s="92"/>
      <c r="DZM9" s="92"/>
      <c r="DZN9" s="92"/>
      <c r="DZO9" s="92"/>
      <c r="DZQ9" s="92"/>
      <c r="DZR9" s="92"/>
      <c r="DZS9" s="92"/>
      <c r="DZU9" s="92"/>
      <c r="DZV9" s="92"/>
      <c r="DZW9" s="92"/>
      <c r="DZY9" s="92"/>
      <c r="DZZ9" s="92"/>
      <c r="EAA9" s="92"/>
      <c r="EAC9" s="92"/>
      <c r="EAD9" s="92"/>
      <c r="EAE9" s="92"/>
      <c r="EAG9" s="92"/>
      <c r="EAH9" s="92"/>
      <c r="EAI9" s="92"/>
      <c r="EAK9" s="92"/>
      <c r="EAL9" s="92"/>
      <c r="EAM9" s="92"/>
      <c r="EAO9" s="92"/>
      <c r="EAP9" s="92"/>
      <c r="EAQ9" s="92"/>
      <c r="EAS9" s="92"/>
      <c r="EAT9" s="92"/>
      <c r="EAU9" s="92"/>
      <c r="EAW9" s="92"/>
      <c r="EAX9" s="92"/>
      <c r="EAY9" s="92"/>
      <c r="EBA9" s="92"/>
      <c r="EBB9" s="92"/>
      <c r="EBC9" s="92"/>
      <c r="EBE9" s="92"/>
      <c r="EBF9" s="92"/>
      <c r="EBG9" s="92"/>
      <c r="EBI9" s="92"/>
      <c r="EBJ9" s="92"/>
      <c r="EBK9" s="92"/>
      <c r="EBM9" s="92"/>
      <c r="EBN9" s="92"/>
      <c r="EBO9" s="92"/>
      <c r="EBQ9" s="92"/>
      <c r="EBR9" s="92"/>
      <c r="EBS9" s="92"/>
      <c r="EBU9" s="92"/>
      <c r="EBV9" s="92"/>
      <c r="EBW9" s="92"/>
      <c r="EBY9" s="92"/>
      <c r="EBZ9" s="92"/>
      <c r="ECA9" s="92"/>
      <c r="ECC9" s="92"/>
      <c r="ECD9" s="92"/>
      <c r="ECE9" s="92"/>
      <c r="ECG9" s="92"/>
      <c r="ECH9" s="92"/>
      <c r="ECI9" s="92"/>
      <c r="ECK9" s="92"/>
      <c r="ECL9" s="92"/>
      <c r="ECM9" s="92"/>
      <c r="ECO9" s="92"/>
      <c r="ECP9" s="92"/>
      <c r="ECQ9" s="92"/>
      <c r="ECS9" s="92"/>
      <c r="ECT9" s="92"/>
      <c r="ECU9" s="92"/>
      <c r="ECW9" s="92"/>
      <c r="ECX9" s="92"/>
      <c r="ECY9" s="92"/>
      <c r="EDA9" s="92"/>
      <c r="EDB9" s="92"/>
      <c r="EDC9" s="92"/>
      <c r="EDE9" s="92"/>
      <c r="EDF9" s="92"/>
      <c r="EDG9" s="92"/>
      <c r="EDI9" s="92"/>
      <c r="EDJ9" s="92"/>
      <c r="EDK9" s="92"/>
      <c r="EDM9" s="92"/>
      <c r="EDN9" s="92"/>
      <c r="EDO9" s="92"/>
      <c r="EDQ9" s="92"/>
      <c r="EDR9" s="92"/>
      <c r="EDS9" s="92"/>
      <c r="EDU9" s="92"/>
      <c r="EDV9" s="92"/>
      <c r="EDW9" s="92"/>
      <c r="EDY9" s="92"/>
      <c r="EDZ9" s="92"/>
      <c r="EEA9" s="92"/>
      <c r="EEC9" s="92"/>
      <c r="EED9" s="92"/>
      <c r="EEE9" s="92"/>
      <c r="EEG9" s="92"/>
      <c r="EEH9" s="92"/>
      <c r="EEI9" s="92"/>
      <c r="EEK9" s="92"/>
      <c r="EEL9" s="92"/>
      <c r="EEM9" s="92"/>
      <c r="EEO9" s="92"/>
      <c r="EEP9" s="92"/>
      <c r="EEQ9" s="92"/>
      <c r="EES9" s="92"/>
      <c r="EET9" s="92"/>
      <c r="EEU9" s="92"/>
      <c r="EEW9" s="92"/>
      <c r="EEX9" s="92"/>
      <c r="EEY9" s="92"/>
      <c r="EFA9" s="92"/>
      <c r="EFB9" s="92"/>
      <c r="EFC9" s="92"/>
      <c r="EFE9" s="92"/>
      <c r="EFF9" s="92"/>
      <c r="EFG9" s="92"/>
      <c r="EFI9" s="92"/>
      <c r="EFJ9" s="92"/>
      <c r="EFK9" s="92"/>
      <c r="EFM9" s="92"/>
      <c r="EFN9" s="92"/>
      <c r="EFO9" s="92"/>
      <c r="EFQ9" s="92"/>
      <c r="EFR9" s="92"/>
      <c r="EFS9" s="92"/>
      <c r="EFU9" s="92"/>
      <c r="EFV9" s="92"/>
      <c r="EFW9" s="92"/>
      <c r="EFY9" s="92"/>
      <c r="EFZ9" s="92"/>
      <c r="EGA9" s="92"/>
      <c r="EGC9" s="92"/>
      <c r="EGD9" s="92"/>
      <c r="EGE9" s="92"/>
      <c r="EGG9" s="92"/>
      <c r="EGH9" s="92"/>
      <c r="EGI9" s="92"/>
      <c r="EGK9" s="92"/>
      <c r="EGL9" s="92"/>
      <c r="EGM9" s="92"/>
      <c r="EGO9" s="92"/>
      <c r="EGP9" s="92"/>
      <c r="EGQ9" s="92"/>
      <c r="EGS9" s="92"/>
      <c r="EGT9" s="92"/>
      <c r="EGU9" s="92"/>
      <c r="EGW9" s="92"/>
      <c r="EGX9" s="92"/>
      <c r="EGY9" s="92"/>
      <c r="EHA9" s="92"/>
      <c r="EHB9" s="92"/>
      <c r="EHC9" s="92"/>
      <c r="EHE9" s="92"/>
      <c r="EHF9" s="92"/>
      <c r="EHG9" s="92"/>
      <c r="EHI9" s="92"/>
      <c r="EHJ9" s="92"/>
      <c r="EHK9" s="92"/>
      <c r="EHM9" s="92"/>
      <c r="EHN9" s="92"/>
      <c r="EHO9" s="92"/>
      <c r="EHQ9" s="92"/>
      <c r="EHR9" s="92"/>
      <c r="EHS9" s="92"/>
      <c r="EHU9" s="92"/>
      <c r="EHV9" s="92"/>
      <c r="EHW9" s="92"/>
      <c r="EHY9" s="92"/>
      <c r="EHZ9" s="92"/>
      <c r="EIA9" s="92"/>
      <c r="EIC9" s="92"/>
      <c r="EID9" s="92"/>
      <c r="EIE9" s="92"/>
      <c r="EIG9" s="92"/>
      <c r="EIH9" s="92"/>
      <c r="EII9" s="92"/>
      <c r="EIK9" s="92"/>
      <c r="EIL9" s="92"/>
      <c r="EIM9" s="92"/>
      <c r="EIO9" s="92"/>
      <c r="EIP9" s="92"/>
      <c r="EIQ9" s="92"/>
      <c r="EIS9" s="92"/>
      <c r="EIT9" s="92"/>
      <c r="EIU9" s="92"/>
      <c r="EIW9" s="92"/>
      <c r="EIX9" s="92"/>
      <c r="EIY9" s="92"/>
      <c r="EJA9" s="92"/>
      <c r="EJB9" s="92"/>
      <c r="EJC9" s="92"/>
      <c r="EJE9" s="92"/>
      <c r="EJF9" s="92"/>
      <c r="EJG9" s="92"/>
      <c r="EJI9" s="92"/>
      <c r="EJJ9" s="92"/>
      <c r="EJK9" s="92"/>
      <c r="EJM9" s="92"/>
      <c r="EJN9" s="92"/>
      <c r="EJO9" s="92"/>
      <c r="EJQ9" s="92"/>
      <c r="EJR9" s="92"/>
      <c r="EJS9" s="92"/>
      <c r="EJU9" s="92"/>
      <c r="EJV9" s="92"/>
      <c r="EJW9" s="92"/>
      <c r="EJY9" s="92"/>
      <c r="EJZ9" s="92"/>
      <c r="EKA9" s="92"/>
      <c r="EKC9" s="92"/>
      <c r="EKD9" s="92"/>
      <c r="EKE9" s="92"/>
      <c r="EKG9" s="92"/>
      <c r="EKH9" s="92"/>
      <c r="EKI9" s="92"/>
      <c r="EKK9" s="92"/>
      <c r="EKL9" s="92"/>
      <c r="EKM9" s="92"/>
      <c r="EKO9" s="92"/>
      <c r="EKP9" s="92"/>
      <c r="EKQ9" s="92"/>
      <c r="EKS9" s="92"/>
      <c r="EKT9" s="92"/>
      <c r="EKU9" s="92"/>
      <c r="EKW9" s="92"/>
      <c r="EKX9" s="92"/>
      <c r="EKY9" s="92"/>
      <c r="ELA9" s="92"/>
      <c r="ELB9" s="92"/>
      <c r="ELC9" s="92"/>
      <c r="ELE9" s="92"/>
      <c r="ELF9" s="92"/>
      <c r="ELG9" s="92"/>
      <c r="ELI9" s="92"/>
      <c r="ELJ9" s="92"/>
      <c r="ELK9" s="92"/>
      <c r="ELM9" s="92"/>
      <c r="ELN9" s="92"/>
      <c r="ELO9" s="92"/>
      <c r="ELQ9" s="92"/>
      <c r="ELR9" s="92"/>
      <c r="ELS9" s="92"/>
      <c r="ELU9" s="92"/>
      <c r="ELV9" s="92"/>
      <c r="ELW9" s="92"/>
      <c r="ELY9" s="92"/>
      <c r="ELZ9" s="92"/>
      <c r="EMA9" s="92"/>
      <c r="EMC9" s="92"/>
      <c r="EMD9" s="92"/>
      <c r="EME9" s="92"/>
      <c r="EMG9" s="92"/>
      <c r="EMH9" s="92"/>
      <c r="EMI9" s="92"/>
      <c r="EMK9" s="92"/>
      <c r="EML9" s="92"/>
      <c r="EMM9" s="92"/>
      <c r="EMO9" s="92"/>
      <c r="EMP9" s="92"/>
      <c r="EMQ9" s="92"/>
      <c r="EMS9" s="92"/>
      <c r="EMT9" s="92"/>
      <c r="EMU9" s="92"/>
      <c r="EMW9" s="92"/>
      <c r="EMX9" s="92"/>
      <c r="EMY9" s="92"/>
      <c r="ENA9" s="92"/>
      <c r="ENB9" s="92"/>
      <c r="ENC9" s="92"/>
      <c r="ENE9" s="92"/>
      <c r="ENF9" s="92"/>
      <c r="ENG9" s="92"/>
      <c r="ENI9" s="92"/>
      <c r="ENJ9" s="92"/>
      <c r="ENK9" s="92"/>
      <c r="ENM9" s="92"/>
      <c r="ENN9" s="92"/>
      <c r="ENO9" s="92"/>
      <c r="ENQ9" s="92"/>
      <c r="ENR9" s="92"/>
      <c r="ENS9" s="92"/>
      <c r="ENU9" s="92"/>
      <c r="ENV9" s="92"/>
      <c r="ENW9" s="92"/>
      <c r="ENY9" s="92"/>
      <c r="ENZ9" s="92"/>
      <c r="EOA9" s="92"/>
      <c r="EOC9" s="92"/>
      <c r="EOD9" s="92"/>
      <c r="EOE9" s="92"/>
      <c r="EOG9" s="92"/>
      <c r="EOH9" s="92"/>
      <c r="EOI9" s="92"/>
      <c r="EOK9" s="92"/>
      <c r="EOL9" s="92"/>
      <c r="EOM9" s="92"/>
      <c r="EOO9" s="92"/>
      <c r="EOP9" s="92"/>
      <c r="EOQ9" s="92"/>
      <c r="EOS9" s="92"/>
      <c r="EOT9" s="92"/>
      <c r="EOU9" s="92"/>
      <c r="EOW9" s="92"/>
      <c r="EOX9" s="92"/>
      <c r="EOY9" s="92"/>
      <c r="EPA9" s="92"/>
      <c r="EPB9" s="92"/>
      <c r="EPC9" s="92"/>
      <c r="EPE9" s="92"/>
      <c r="EPF9" s="92"/>
      <c r="EPG9" s="92"/>
      <c r="EPI9" s="92"/>
      <c r="EPJ9" s="92"/>
      <c r="EPK9" s="92"/>
      <c r="EPM9" s="92"/>
      <c r="EPN9" s="92"/>
      <c r="EPO9" s="92"/>
      <c r="EPQ9" s="92"/>
      <c r="EPR9" s="92"/>
      <c r="EPS9" s="92"/>
      <c r="EPU9" s="92"/>
      <c r="EPV9" s="92"/>
      <c r="EPW9" s="92"/>
      <c r="EPY9" s="92"/>
      <c r="EPZ9" s="92"/>
      <c r="EQA9" s="92"/>
      <c r="EQC9" s="92"/>
      <c r="EQD9" s="92"/>
      <c r="EQE9" s="92"/>
      <c r="EQG9" s="92"/>
      <c r="EQH9" s="92"/>
      <c r="EQI9" s="92"/>
      <c r="EQK9" s="92"/>
      <c r="EQL9" s="92"/>
      <c r="EQM9" s="92"/>
      <c r="EQO9" s="92"/>
      <c r="EQP9" s="92"/>
      <c r="EQQ9" s="92"/>
      <c r="EQS9" s="92"/>
      <c r="EQT9" s="92"/>
      <c r="EQU9" s="92"/>
      <c r="EQW9" s="92"/>
      <c r="EQX9" s="92"/>
      <c r="EQY9" s="92"/>
      <c r="ERA9" s="92"/>
      <c r="ERB9" s="92"/>
      <c r="ERC9" s="92"/>
      <c r="ERE9" s="92"/>
      <c r="ERF9" s="92"/>
      <c r="ERG9" s="92"/>
      <c r="ERI9" s="92"/>
      <c r="ERJ9" s="92"/>
      <c r="ERK9" s="92"/>
      <c r="ERM9" s="92"/>
      <c r="ERN9" s="92"/>
      <c r="ERO9" s="92"/>
      <c r="ERQ9" s="92"/>
      <c r="ERR9" s="92"/>
      <c r="ERS9" s="92"/>
      <c r="ERU9" s="92"/>
      <c r="ERV9" s="92"/>
      <c r="ERW9" s="92"/>
      <c r="ERY9" s="92"/>
      <c r="ERZ9" s="92"/>
      <c r="ESA9" s="92"/>
      <c r="ESC9" s="92"/>
      <c r="ESD9" s="92"/>
      <c r="ESE9" s="92"/>
      <c r="ESG9" s="92"/>
      <c r="ESH9" s="92"/>
      <c r="ESI9" s="92"/>
      <c r="ESK9" s="92"/>
      <c r="ESL9" s="92"/>
      <c r="ESM9" s="92"/>
      <c r="ESO9" s="92"/>
      <c r="ESP9" s="92"/>
      <c r="ESQ9" s="92"/>
      <c r="ESS9" s="92"/>
      <c r="EST9" s="92"/>
      <c r="ESU9" s="92"/>
      <c r="ESW9" s="92"/>
      <c r="ESX9" s="92"/>
      <c r="ESY9" s="92"/>
      <c r="ETA9" s="92"/>
      <c r="ETB9" s="92"/>
      <c r="ETC9" s="92"/>
      <c r="ETE9" s="92"/>
      <c r="ETF9" s="92"/>
      <c r="ETG9" s="92"/>
      <c r="ETI9" s="92"/>
      <c r="ETJ9" s="92"/>
      <c r="ETK9" s="92"/>
      <c r="ETM9" s="92"/>
      <c r="ETN9" s="92"/>
      <c r="ETO9" s="92"/>
      <c r="ETQ9" s="92"/>
      <c r="ETR9" s="92"/>
      <c r="ETS9" s="92"/>
      <c r="ETU9" s="92"/>
      <c r="ETV9" s="92"/>
      <c r="ETW9" s="92"/>
      <c r="ETY9" s="92"/>
      <c r="ETZ9" s="92"/>
      <c r="EUA9" s="92"/>
      <c r="EUC9" s="92"/>
      <c r="EUD9" s="92"/>
      <c r="EUE9" s="92"/>
      <c r="EUG9" s="92"/>
      <c r="EUH9" s="92"/>
      <c r="EUI9" s="92"/>
      <c r="EUK9" s="92"/>
      <c r="EUL9" s="92"/>
      <c r="EUM9" s="92"/>
      <c r="EUO9" s="92"/>
      <c r="EUP9" s="92"/>
      <c r="EUQ9" s="92"/>
      <c r="EUS9" s="92"/>
      <c r="EUT9" s="92"/>
      <c r="EUU9" s="92"/>
      <c r="EUW9" s="92"/>
      <c r="EUX9" s="92"/>
      <c r="EUY9" s="92"/>
      <c r="EVA9" s="92"/>
      <c r="EVB9" s="92"/>
      <c r="EVC9" s="92"/>
      <c r="EVE9" s="92"/>
      <c r="EVF9" s="92"/>
      <c r="EVG9" s="92"/>
      <c r="EVI9" s="92"/>
      <c r="EVJ9" s="92"/>
      <c r="EVK9" s="92"/>
      <c r="EVM9" s="92"/>
      <c r="EVN9" s="92"/>
      <c r="EVO9" s="92"/>
      <c r="EVQ9" s="92"/>
      <c r="EVR9" s="92"/>
      <c r="EVS9" s="92"/>
      <c r="EVU9" s="92"/>
      <c r="EVV9" s="92"/>
      <c r="EVW9" s="92"/>
      <c r="EVY9" s="92"/>
      <c r="EVZ9" s="92"/>
      <c r="EWA9" s="92"/>
      <c r="EWC9" s="92"/>
      <c r="EWD9" s="92"/>
      <c r="EWE9" s="92"/>
      <c r="EWG9" s="92"/>
      <c r="EWH9" s="92"/>
      <c r="EWI9" s="92"/>
      <c r="EWK9" s="92"/>
      <c r="EWL9" s="92"/>
      <c r="EWM9" s="92"/>
      <c r="EWO9" s="92"/>
      <c r="EWP9" s="92"/>
      <c r="EWQ9" s="92"/>
      <c r="EWS9" s="92"/>
      <c r="EWT9" s="92"/>
      <c r="EWU9" s="92"/>
      <c r="EWW9" s="92"/>
      <c r="EWX9" s="92"/>
      <c r="EWY9" s="92"/>
      <c r="EXA9" s="92"/>
      <c r="EXB9" s="92"/>
      <c r="EXC9" s="92"/>
      <c r="EXE9" s="92"/>
      <c r="EXF9" s="92"/>
      <c r="EXG9" s="92"/>
      <c r="EXI9" s="92"/>
      <c r="EXJ9" s="92"/>
      <c r="EXK9" s="92"/>
      <c r="EXM9" s="92"/>
      <c r="EXN9" s="92"/>
      <c r="EXO9" s="92"/>
      <c r="EXQ9" s="92"/>
      <c r="EXR9" s="92"/>
      <c r="EXS9" s="92"/>
      <c r="EXU9" s="92"/>
      <c r="EXV9" s="92"/>
      <c r="EXW9" s="92"/>
      <c r="EXY9" s="92"/>
      <c r="EXZ9" s="92"/>
      <c r="EYA9" s="92"/>
      <c r="EYC9" s="92"/>
      <c r="EYD9" s="92"/>
      <c r="EYE9" s="92"/>
      <c r="EYG9" s="92"/>
      <c r="EYH9" s="92"/>
      <c r="EYI9" s="92"/>
      <c r="EYK9" s="92"/>
      <c r="EYL9" s="92"/>
      <c r="EYM9" s="92"/>
      <c r="EYO9" s="92"/>
      <c r="EYP9" s="92"/>
      <c r="EYQ9" s="92"/>
      <c r="EYS9" s="92"/>
      <c r="EYT9" s="92"/>
      <c r="EYU9" s="92"/>
      <c r="EYW9" s="92"/>
      <c r="EYX9" s="92"/>
      <c r="EYY9" s="92"/>
      <c r="EZA9" s="92"/>
      <c r="EZB9" s="92"/>
      <c r="EZC9" s="92"/>
      <c r="EZE9" s="92"/>
      <c r="EZF9" s="92"/>
      <c r="EZG9" s="92"/>
      <c r="EZI9" s="92"/>
      <c r="EZJ9" s="92"/>
      <c r="EZK9" s="92"/>
      <c r="EZM9" s="92"/>
      <c r="EZN9" s="92"/>
      <c r="EZO9" s="92"/>
      <c r="EZQ9" s="92"/>
      <c r="EZR9" s="92"/>
      <c r="EZS9" s="92"/>
      <c r="EZU9" s="92"/>
      <c r="EZV9" s="92"/>
      <c r="EZW9" s="92"/>
      <c r="EZY9" s="92"/>
      <c r="EZZ9" s="92"/>
      <c r="FAA9" s="92"/>
      <c r="FAC9" s="92"/>
      <c r="FAD9" s="92"/>
      <c r="FAE9" s="92"/>
      <c r="FAG9" s="92"/>
      <c r="FAH9" s="92"/>
      <c r="FAI9" s="92"/>
      <c r="FAK9" s="92"/>
      <c r="FAL9" s="92"/>
      <c r="FAM9" s="92"/>
      <c r="FAO9" s="92"/>
      <c r="FAP9" s="92"/>
      <c r="FAQ9" s="92"/>
      <c r="FAS9" s="92"/>
      <c r="FAT9" s="92"/>
      <c r="FAU9" s="92"/>
      <c r="FAW9" s="92"/>
      <c r="FAX9" s="92"/>
      <c r="FAY9" s="92"/>
      <c r="FBA9" s="92"/>
      <c r="FBB9" s="92"/>
      <c r="FBC9" s="92"/>
      <c r="FBE9" s="92"/>
      <c r="FBF9" s="92"/>
      <c r="FBG9" s="92"/>
      <c r="FBI9" s="92"/>
      <c r="FBJ9" s="92"/>
      <c r="FBK9" s="92"/>
      <c r="FBM9" s="92"/>
      <c r="FBN9" s="92"/>
      <c r="FBO9" s="92"/>
      <c r="FBQ9" s="92"/>
      <c r="FBR9" s="92"/>
      <c r="FBS9" s="92"/>
      <c r="FBU9" s="92"/>
      <c r="FBV9" s="92"/>
      <c r="FBW9" s="92"/>
      <c r="FBY9" s="92"/>
      <c r="FBZ9" s="92"/>
      <c r="FCA9" s="92"/>
      <c r="FCC9" s="92"/>
      <c r="FCD9" s="92"/>
      <c r="FCE9" s="92"/>
      <c r="FCG9" s="92"/>
      <c r="FCH9" s="92"/>
      <c r="FCI9" s="92"/>
      <c r="FCK9" s="92"/>
      <c r="FCL9" s="92"/>
      <c r="FCM9" s="92"/>
      <c r="FCO9" s="92"/>
      <c r="FCP9" s="92"/>
      <c r="FCQ9" s="92"/>
      <c r="FCS9" s="92"/>
      <c r="FCT9" s="92"/>
      <c r="FCU9" s="92"/>
      <c r="FCW9" s="92"/>
      <c r="FCX9" s="92"/>
      <c r="FCY9" s="92"/>
      <c r="FDA9" s="92"/>
      <c r="FDB9" s="92"/>
      <c r="FDC9" s="92"/>
      <c r="FDE9" s="92"/>
      <c r="FDF9" s="92"/>
      <c r="FDG9" s="92"/>
      <c r="FDI9" s="92"/>
      <c r="FDJ9" s="92"/>
      <c r="FDK9" s="92"/>
      <c r="FDM9" s="92"/>
      <c r="FDN9" s="92"/>
      <c r="FDO9" s="92"/>
      <c r="FDQ9" s="92"/>
      <c r="FDR9" s="92"/>
      <c r="FDS9" s="92"/>
      <c r="FDU9" s="92"/>
      <c r="FDV9" s="92"/>
      <c r="FDW9" s="92"/>
      <c r="FDY9" s="92"/>
      <c r="FDZ9" s="92"/>
      <c r="FEA9" s="92"/>
      <c r="FEC9" s="92"/>
      <c r="FED9" s="92"/>
      <c r="FEE9" s="92"/>
      <c r="FEG9" s="92"/>
      <c r="FEH9" s="92"/>
      <c r="FEI9" s="92"/>
      <c r="FEK9" s="92"/>
      <c r="FEL9" s="92"/>
      <c r="FEM9" s="92"/>
      <c r="FEO9" s="92"/>
      <c r="FEP9" s="92"/>
      <c r="FEQ9" s="92"/>
      <c r="FES9" s="92"/>
      <c r="FET9" s="92"/>
      <c r="FEU9" s="92"/>
      <c r="FEW9" s="92"/>
      <c r="FEX9" s="92"/>
      <c r="FEY9" s="92"/>
      <c r="FFA9" s="92"/>
      <c r="FFB9" s="92"/>
      <c r="FFC9" s="92"/>
      <c r="FFE9" s="92"/>
      <c r="FFF9" s="92"/>
      <c r="FFG9" s="92"/>
      <c r="FFI9" s="92"/>
      <c r="FFJ9" s="92"/>
      <c r="FFK9" s="92"/>
      <c r="FFM9" s="92"/>
      <c r="FFN9" s="92"/>
      <c r="FFO9" s="92"/>
      <c r="FFQ9" s="92"/>
      <c r="FFR9" s="92"/>
      <c r="FFS9" s="92"/>
      <c r="FFU9" s="92"/>
      <c r="FFV9" s="92"/>
      <c r="FFW9" s="92"/>
      <c r="FFY9" s="92"/>
      <c r="FFZ9" s="92"/>
      <c r="FGA9" s="92"/>
      <c r="FGC9" s="92"/>
      <c r="FGD9" s="92"/>
      <c r="FGE9" s="92"/>
      <c r="FGG9" s="92"/>
      <c r="FGH9" s="92"/>
      <c r="FGI9" s="92"/>
      <c r="FGK9" s="92"/>
      <c r="FGL9" s="92"/>
      <c r="FGM9" s="92"/>
      <c r="FGO9" s="92"/>
      <c r="FGP9" s="92"/>
      <c r="FGQ9" s="92"/>
      <c r="FGS9" s="92"/>
      <c r="FGT9" s="92"/>
      <c r="FGU9" s="92"/>
      <c r="FGW9" s="92"/>
      <c r="FGX9" s="92"/>
      <c r="FGY9" s="92"/>
      <c r="FHA9" s="92"/>
      <c r="FHB9" s="92"/>
      <c r="FHC9" s="92"/>
      <c r="FHE9" s="92"/>
      <c r="FHF9" s="92"/>
      <c r="FHG9" s="92"/>
      <c r="FHI9" s="92"/>
      <c r="FHJ9" s="92"/>
      <c r="FHK9" s="92"/>
      <c r="FHM9" s="92"/>
      <c r="FHN9" s="92"/>
      <c r="FHO9" s="92"/>
      <c r="FHQ9" s="92"/>
      <c r="FHR9" s="92"/>
      <c r="FHS9" s="92"/>
      <c r="FHU9" s="92"/>
      <c r="FHV9" s="92"/>
      <c r="FHW9" s="92"/>
      <c r="FHY9" s="92"/>
      <c r="FHZ9" s="92"/>
      <c r="FIA9" s="92"/>
      <c r="FIC9" s="92"/>
      <c r="FID9" s="92"/>
      <c r="FIE9" s="92"/>
      <c r="FIG9" s="92"/>
      <c r="FIH9" s="92"/>
      <c r="FII9" s="92"/>
      <c r="FIK9" s="92"/>
      <c r="FIL9" s="92"/>
      <c r="FIM9" s="92"/>
      <c r="FIO9" s="92"/>
      <c r="FIP9" s="92"/>
      <c r="FIQ9" s="92"/>
      <c r="FIS9" s="92"/>
      <c r="FIT9" s="92"/>
      <c r="FIU9" s="92"/>
      <c r="FIW9" s="92"/>
      <c r="FIX9" s="92"/>
      <c r="FIY9" s="92"/>
      <c r="FJA9" s="92"/>
      <c r="FJB9" s="92"/>
      <c r="FJC9" s="92"/>
      <c r="FJE9" s="92"/>
      <c r="FJF9" s="92"/>
      <c r="FJG9" s="92"/>
      <c r="FJI9" s="92"/>
      <c r="FJJ9" s="92"/>
      <c r="FJK9" s="92"/>
      <c r="FJM9" s="92"/>
      <c r="FJN9" s="92"/>
      <c r="FJO9" s="92"/>
      <c r="FJQ9" s="92"/>
      <c r="FJR9" s="92"/>
      <c r="FJS9" s="92"/>
      <c r="FJU9" s="92"/>
      <c r="FJV9" s="92"/>
      <c r="FJW9" s="92"/>
      <c r="FJY9" s="92"/>
      <c r="FJZ9" s="92"/>
      <c r="FKA9" s="92"/>
      <c r="FKC9" s="92"/>
      <c r="FKD9" s="92"/>
      <c r="FKE9" s="92"/>
      <c r="FKG9" s="92"/>
      <c r="FKH9" s="92"/>
      <c r="FKI9" s="92"/>
      <c r="FKK9" s="92"/>
      <c r="FKL9" s="92"/>
      <c r="FKM9" s="92"/>
      <c r="FKO9" s="92"/>
      <c r="FKP9" s="92"/>
      <c r="FKQ9" s="92"/>
      <c r="FKS9" s="92"/>
      <c r="FKT9" s="92"/>
      <c r="FKU9" s="92"/>
      <c r="FKW9" s="92"/>
      <c r="FKX9" s="92"/>
      <c r="FKY9" s="92"/>
      <c r="FLA9" s="92"/>
      <c r="FLB9" s="92"/>
      <c r="FLC9" s="92"/>
      <c r="FLE9" s="92"/>
      <c r="FLF9" s="92"/>
      <c r="FLG9" s="92"/>
      <c r="FLI9" s="92"/>
      <c r="FLJ9" s="92"/>
      <c r="FLK9" s="92"/>
      <c r="FLM9" s="92"/>
      <c r="FLN9" s="92"/>
      <c r="FLO9" s="92"/>
      <c r="FLQ9" s="92"/>
      <c r="FLR9" s="92"/>
      <c r="FLS9" s="92"/>
      <c r="FLU9" s="92"/>
      <c r="FLV9" s="92"/>
      <c r="FLW9" s="92"/>
      <c r="FLY9" s="92"/>
      <c r="FLZ9" s="92"/>
      <c r="FMA9" s="92"/>
      <c r="FMC9" s="92"/>
      <c r="FMD9" s="92"/>
      <c r="FME9" s="92"/>
      <c r="FMG9" s="92"/>
      <c r="FMH9" s="92"/>
      <c r="FMI9" s="92"/>
      <c r="FMK9" s="92"/>
      <c r="FML9" s="92"/>
      <c r="FMM9" s="92"/>
      <c r="FMO9" s="92"/>
      <c r="FMP9" s="92"/>
      <c r="FMQ9" s="92"/>
      <c r="FMS9" s="92"/>
      <c r="FMT9" s="92"/>
      <c r="FMU9" s="92"/>
      <c r="FMW9" s="92"/>
      <c r="FMX9" s="92"/>
      <c r="FMY9" s="92"/>
      <c r="FNA9" s="92"/>
      <c r="FNB9" s="92"/>
      <c r="FNC9" s="92"/>
      <c r="FNE9" s="92"/>
      <c r="FNF9" s="92"/>
      <c r="FNG9" s="92"/>
      <c r="FNI9" s="92"/>
      <c r="FNJ9" s="92"/>
      <c r="FNK9" s="92"/>
      <c r="FNM9" s="92"/>
      <c r="FNN9" s="92"/>
      <c r="FNO9" s="92"/>
      <c r="FNQ9" s="92"/>
      <c r="FNR9" s="92"/>
      <c r="FNS9" s="92"/>
      <c r="FNU9" s="92"/>
      <c r="FNV9" s="92"/>
      <c r="FNW9" s="92"/>
      <c r="FNY9" s="92"/>
      <c r="FNZ9" s="92"/>
      <c r="FOA9" s="92"/>
      <c r="FOC9" s="92"/>
      <c r="FOD9" s="92"/>
      <c r="FOE9" s="92"/>
      <c r="FOG9" s="92"/>
      <c r="FOH9" s="92"/>
      <c r="FOI9" s="92"/>
      <c r="FOK9" s="92"/>
      <c r="FOL9" s="92"/>
      <c r="FOM9" s="92"/>
      <c r="FOO9" s="92"/>
      <c r="FOP9" s="92"/>
      <c r="FOQ9" s="92"/>
      <c r="FOS9" s="92"/>
      <c r="FOT9" s="92"/>
      <c r="FOU9" s="92"/>
      <c r="FOW9" s="92"/>
      <c r="FOX9" s="92"/>
      <c r="FOY9" s="92"/>
      <c r="FPA9" s="92"/>
      <c r="FPB9" s="92"/>
      <c r="FPC9" s="92"/>
      <c r="FPE9" s="92"/>
      <c r="FPF9" s="92"/>
      <c r="FPG9" s="92"/>
      <c r="FPI9" s="92"/>
      <c r="FPJ9" s="92"/>
      <c r="FPK9" s="92"/>
      <c r="FPM9" s="92"/>
      <c r="FPN9" s="92"/>
      <c r="FPO9" s="92"/>
      <c r="FPQ9" s="92"/>
      <c r="FPR9" s="92"/>
      <c r="FPS9" s="92"/>
      <c r="FPU9" s="92"/>
      <c r="FPV9" s="92"/>
      <c r="FPW9" s="92"/>
      <c r="FPY9" s="92"/>
      <c r="FPZ9" s="92"/>
      <c r="FQA9" s="92"/>
      <c r="FQC9" s="92"/>
      <c r="FQD9" s="92"/>
      <c r="FQE9" s="92"/>
      <c r="FQG9" s="92"/>
      <c r="FQH9" s="92"/>
      <c r="FQI9" s="92"/>
      <c r="FQK9" s="92"/>
      <c r="FQL9" s="92"/>
      <c r="FQM9" s="92"/>
      <c r="FQO9" s="92"/>
      <c r="FQP9" s="92"/>
      <c r="FQQ9" s="92"/>
      <c r="FQS9" s="92"/>
      <c r="FQT9" s="92"/>
      <c r="FQU9" s="92"/>
      <c r="FQW9" s="92"/>
      <c r="FQX9" s="92"/>
      <c r="FQY9" s="92"/>
      <c r="FRA9" s="92"/>
      <c r="FRB9" s="92"/>
      <c r="FRC9" s="92"/>
      <c r="FRE9" s="92"/>
      <c r="FRF9" s="92"/>
      <c r="FRG9" s="92"/>
      <c r="FRI9" s="92"/>
      <c r="FRJ9" s="92"/>
      <c r="FRK9" s="92"/>
      <c r="FRM9" s="92"/>
      <c r="FRN9" s="92"/>
      <c r="FRO9" s="92"/>
      <c r="FRQ9" s="92"/>
      <c r="FRR9" s="92"/>
      <c r="FRS9" s="92"/>
      <c r="FRU9" s="92"/>
      <c r="FRV9" s="92"/>
      <c r="FRW9" s="92"/>
      <c r="FRY9" s="92"/>
      <c r="FRZ9" s="92"/>
      <c r="FSA9" s="92"/>
      <c r="FSC9" s="92"/>
      <c r="FSD9" s="92"/>
      <c r="FSE9" s="92"/>
      <c r="FSG9" s="92"/>
      <c r="FSH9" s="92"/>
      <c r="FSI9" s="92"/>
      <c r="FSK9" s="92"/>
      <c r="FSL9" s="92"/>
      <c r="FSM9" s="92"/>
      <c r="FSO9" s="92"/>
      <c r="FSP9" s="92"/>
      <c r="FSQ9" s="92"/>
      <c r="FSS9" s="92"/>
      <c r="FST9" s="92"/>
      <c r="FSU9" s="92"/>
      <c r="FSW9" s="92"/>
      <c r="FSX9" s="92"/>
      <c r="FSY9" s="92"/>
      <c r="FTA9" s="92"/>
      <c r="FTB9" s="92"/>
      <c r="FTC9" s="92"/>
      <c r="FTE9" s="92"/>
      <c r="FTF9" s="92"/>
      <c r="FTG9" s="92"/>
      <c r="FTI9" s="92"/>
      <c r="FTJ9" s="92"/>
      <c r="FTK9" s="92"/>
      <c r="FTM9" s="92"/>
      <c r="FTN9" s="92"/>
      <c r="FTO9" s="92"/>
      <c r="FTQ9" s="92"/>
      <c r="FTR9" s="92"/>
      <c r="FTS9" s="92"/>
      <c r="FTU9" s="92"/>
      <c r="FTV9" s="92"/>
      <c r="FTW9" s="92"/>
      <c r="FTY9" s="92"/>
      <c r="FTZ9" s="92"/>
      <c r="FUA9" s="92"/>
      <c r="FUC9" s="92"/>
      <c r="FUD9" s="92"/>
      <c r="FUE9" s="92"/>
      <c r="FUG9" s="92"/>
      <c r="FUH9" s="92"/>
      <c r="FUI9" s="92"/>
      <c r="FUK9" s="92"/>
      <c r="FUL9" s="92"/>
      <c r="FUM9" s="92"/>
      <c r="FUO9" s="92"/>
      <c r="FUP9" s="92"/>
      <c r="FUQ9" s="92"/>
      <c r="FUS9" s="92"/>
      <c r="FUT9" s="92"/>
      <c r="FUU9" s="92"/>
      <c r="FUW9" s="92"/>
      <c r="FUX9" s="92"/>
      <c r="FUY9" s="92"/>
      <c r="FVA9" s="92"/>
      <c r="FVB9" s="92"/>
      <c r="FVC9" s="92"/>
      <c r="FVE9" s="92"/>
      <c r="FVF9" s="92"/>
      <c r="FVG9" s="92"/>
      <c r="FVI9" s="92"/>
      <c r="FVJ9" s="92"/>
      <c r="FVK9" s="92"/>
      <c r="FVM9" s="92"/>
      <c r="FVN9" s="92"/>
      <c r="FVO9" s="92"/>
      <c r="FVQ9" s="92"/>
      <c r="FVR9" s="92"/>
      <c r="FVS9" s="92"/>
      <c r="FVU9" s="92"/>
      <c r="FVV9" s="92"/>
      <c r="FVW9" s="92"/>
      <c r="FVY9" s="92"/>
      <c r="FVZ9" s="92"/>
      <c r="FWA9" s="92"/>
      <c r="FWC9" s="92"/>
      <c r="FWD9" s="92"/>
      <c r="FWE9" s="92"/>
      <c r="FWG9" s="92"/>
      <c r="FWH9" s="92"/>
      <c r="FWI9" s="92"/>
      <c r="FWK9" s="92"/>
      <c r="FWL9" s="92"/>
      <c r="FWM9" s="92"/>
      <c r="FWO9" s="92"/>
      <c r="FWP9" s="92"/>
      <c r="FWQ9" s="92"/>
      <c r="FWS9" s="92"/>
      <c r="FWT9" s="92"/>
      <c r="FWU9" s="92"/>
      <c r="FWW9" s="92"/>
      <c r="FWX9" s="92"/>
      <c r="FWY9" s="92"/>
      <c r="FXA9" s="92"/>
      <c r="FXB9" s="92"/>
      <c r="FXC9" s="92"/>
      <c r="FXE9" s="92"/>
      <c r="FXF9" s="92"/>
      <c r="FXG9" s="92"/>
      <c r="FXI9" s="92"/>
      <c r="FXJ9" s="92"/>
      <c r="FXK9" s="92"/>
      <c r="FXM9" s="92"/>
      <c r="FXN9" s="92"/>
      <c r="FXO9" s="92"/>
      <c r="FXQ9" s="92"/>
      <c r="FXR9" s="92"/>
      <c r="FXS9" s="92"/>
      <c r="FXU9" s="92"/>
      <c r="FXV9" s="92"/>
      <c r="FXW9" s="92"/>
      <c r="FXY9" s="92"/>
      <c r="FXZ9" s="92"/>
      <c r="FYA9" s="92"/>
      <c r="FYC9" s="92"/>
      <c r="FYD9" s="92"/>
      <c r="FYE9" s="92"/>
      <c r="FYG9" s="92"/>
      <c r="FYH9" s="92"/>
      <c r="FYI9" s="92"/>
      <c r="FYK9" s="92"/>
      <c r="FYL9" s="92"/>
      <c r="FYM9" s="92"/>
      <c r="FYO9" s="92"/>
      <c r="FYP9" s="92"/>
      <c r="FYQ9" s="92"/>
      <c r="FYS9" s="92"/>
      <c r="FYT9" s="92"/>
      <c r="FYU9" s="92"/>
      <c r="FYW9" s="92"/>
      <c r="FYX9" s="92"/>
      <c r="FYY9" s="92"/>
      <c r="FZA9" s="92"/>
      <c r="FZB9" s="92"/>
      <c r="FZC9" s="92"/>
      <c r="FZE9" s="92"/>
      <c r="FZF9" s="92"/>
      <c r="FZG9" s="92"/>
      <c r="FZI9" s="92"/>
      <c r="FZJ9" s="92"/>
      <c r="FZK9" s="92"/>
      <c r="FZM9" s="92"/>
      <c r="FZN9" s="92"/>
      <c r="FZO9" s="92"/>
      <c r="FZQ9" s="92"/>
      <c r="FZR9" s="92"/>
      <c r="FZS9" s="92"/>
      <c r="FZU9" s="92"/>
      <c r="FZV9" s="92"/>
      <c r="FZW9" s="92"/>
      <c r="FZY9" s="92"/>
      <c r="FZZ9" s="92"/>
      <c r="GAA9" s="92"/>
      <c r="GAC9" s="92"/>
      <c r="GAD9" s="92"/>
      <c r="GAE9" s="92"/>
      <c r="GAG9" s="92"/>
      <c r="GAH9" s="92"/>
      <c r="GAI9" s="92"/>
      <c r="GAK9" s="92"/>
      <c r="GAL9" s="92"/>
      <c r="GAM9" s="92"/>
      <c r="GAO9" s="92"/>
      <c r="GAP9" s="92"/>
      <c r="GAQ9" s="92"/>
      <c r="GAS9" s="92"/>
      <c r="GAT9" s="92"/>
      <c r="GAU9" s="92"/>
      <c r="GAW9" s="92"/>
      <c r="GAX9" s="92"/>
      <c r="GAY9" s="92"/>
      <c r="GBA9" s="92"/>
      <c r="GBB9" s="92"/>
      <c r="GBC9" s="92"/>
      <c r="GBE9" s="92"/>
      <c r="GBF9" s="92"/>
      <c r="GBG9" s="92"/>
      <c r="GBI9" s="92"/>
      <c r="GBJ9" s="92"/>
      <c r="GBK9" s="92"/>
      <c r="GBM9" s="92"/>
      <c r="GBN9" s="92"/>
      <c r="GBO9" s="92"/>
      <c r="GBQ9" s="92"/>
      <c r="GBR9" s="92"/>
      <c r="GBS9" s="92"/>
      <c r="GBU9" s="92"/>
      <c r="GBV9" s="92"/>
      <c r="GBW9" s="92"/>
      <c r="GBY9" s="92"/>
      <c r="GBZ9" s="92"/>
      <c r="GCA9" s="92"/>
      <c r="GCC9" s="92"/>
      <c r="GCD9" s="92"/>
      <c r="GCE9" s="92"/>
      <c r="GCG9" s="92"/>
      <c r="GCH9" s="92"/>
      <c r="GCI9" s="92"/>
      <c r="GCK9" s="92"/>
      <c r="GCL9" s="92"/>
      <c r="GCM9" s="92"/>
      <c r="GCO9" s="92"/>
      <c r="GCP9" s="92"/>
      <c r="GCQ9" s="92"/>
      <c r="GCS9" s="92"/>
      <c r="GCT9" s="92"/>
      <c r="GCU9" s="92"/>
      <c r="GCW9" s="92"/>
      <c r="GCX9" s="92"/>
      <c r="GCY9" s="92"/>
      <c r="GDA9" s="92"/>
      <c r="GDB9" s="92"/>
      <c r="GDC9" s="92"/>
      <c r="GDE9" s="92"/>
      <c r="GDF9" s="92"/>
      <c r="GDG9" s="92"/>
      <c r="GDI9" s="92"/>
      <c r="GDJ9" s="92"/>
      <c r="GDK9" s="92"/>
      <c r="GDM9" s="92"/>
      <c r="GDN9" s="92"/>
      <c r="GDO9" s="92"/>
      <c r="GDQ9" s="92"/>
      <c r="GDR9" s="92"/>
      <c r="GDS9" s="92"/>
      <c r="GDU9" s="92"/>
      <c r="GDV9" s="92"/>
      <c r="GDW9" s="92"/>
      <c r="GDY9" s="92"/>
      <c r="GDZ9" s="92"/>
      <c r="GEA9" s="92"/>
      <c r="GEC9" s="92"/>
      <c r="GED9" s="92"/>
      <c r="GEE9" s="92"/>
      <c r="GEG9" s="92"/>
      <c r="GEH9" s="92"/>
      <c r="GEI9" s="92"/>
      <c r="GEK9" s="92"/>
      <c r="GEL9" s="92"/>
      <c r="GEM9" s="92"/>
      <c r="GEO9" s="92"/>
      <c r="GEP9" s="92"/>
      <c r="GEQ9" s="92"/>
      <c r="GES9" s="92"/>
      <c r="GET9" s="92"/>
      <c r="GEU9" s="92"/>
      <c r="GEW9" s="92"/>
      <c r="GEX9" s="92"/>
      <c r="GEY9" s="92"/>
      <c r="GFA9" s="92"/>
      <c r="GFB9" s="92"/>
      <c r="GFC9" s="92"/>
      <c r="GFE9" s="92"/>
      <c r="GFF9" s="92"/>
      <c r="GFG9" s="92"/>
      <c r="GFI9" s="92"/>
      <c r="GFJ9" s="92"/>
      <c r="GFK9" s="92"/>
      <c r="GFM9" s="92"/>
      <c r="GFN9" s="92"/>
      <c r="GFO9" s="92"/>
      <c r="GFQ9" s="92"/>
      <c r="GFR9" s="92"/>
      <c r="GFS9" s="92"/>
      <c r="GFU9" s="92"/>
      <c r="GFV9" s="92"/>
      <c r="GFW9" s="92"/>
      <c r="GFY9" s="92"/>
      <c r="GFZ9" s="92"/>
      <c r="GGA9" s="92"/>
      <c r="GGC9" s="92"/>
      <c r="GGD9" s="92"/>
      <c r="GGE9" s="92"/>
      <c r="GGG9" s="92"/>
      <c r="GGH9" s="92"/>
      <c r="GGI9" s="92"/>
      <c r="GGK9" s="92"/>
      <c r="GGL9" s="92"/>
      <c r="GGM9" s="92"/>
      <c r="GGO9" s="92"/>
      <c r="GGP9" s="92"/>
      <c r="GGQ9" s="92"/>
      <c r="GGS9" s="92"/>
      <c r="GGT9" s="92"/>
      <c r="GGU9" s="92"/>
      <c r="GGW9" s="92"/>
      <c r="GGX9" s="92"/>
      <c r="GGY9" s="92"/>
      <c r="GHA9" s="92"/>
      <c r="GHB9" s="92"/>
      <c r="GHC9" s="92"/>
      <c r="GHE9" s="92"/>
      <c r="GHF9" s="92"/>
      <c r="GHG9" s="92"/>
      <c r="GHI9" s="92"/>
      <c r="GHJ9" s="92"/>
      <c r="GHK9" s="92"/>
      <c r="GHM9" s="92"/>
      <c r="GHN9" s="92"/>
      <c r="GHO9" s="92"/>
      <c r="GHQ9" s="92"/>
      <c r="GHR9" s="92"/>
      <c r="GHS9" s="92"/>
      <c r="GHU9" s="92"/>
      <c r="GHV9" s="92"/>
      <c r="GHW9" s="92"/>
      <c r="GHY9" s="92"/>
      <c r="GHZ9" s="92"/>
      <c r="GIA9" s="92"/>
      <c r="GIC9" s="92"/>
      <c r="GID9" s="92"/>
      <c r="GIE9" s="92"/>
      <c r="GIG9" s="92"/>
      <c r="GIH9" s="92"/>
      <c r="GII9" s="92"/>
      <c r="GIK9" s="92"/>
      <c r="GIL9" s="92"/>
      <c r="GIM9" s="92"/>
      <c r="GIO9" s="92"/>
      <c r="GIP9" s="92"/>
      <c r="GIQ9" s="92"/>
      <c r="GIS9" s="92"/>
      <c r="GIT9" s="92"/>
      <c r="GIU9" s="92"/>
      <c r="GIW9" s="92"/>
      <c r="GIX9" s="92"/>
      <c r="GIY9" s="92"/>
      <c r="GJA9" s="92"/>
      <c r="GJB9" s="92"/>
      <c r="GJC9" s="92"/>
      <c r="GJE9" s="92"/>
      <c r="GJF9" s="92"/>
      <c r="GJG9" s="92"/>
      <c r="GJI9" s="92"/>
      <c r="GJJ9" s="92"/>
      <c r="GJK9" s="92"/>
      <c r="GJM9" s="92"/>
      <c r="GJN9" s="92"/>
      <c r="GJO9" s="92"/>
      <c r="GJQ9" s="92"/>
      <c r="GJR9" s="92"/>
      <c r="GJS9" s="92"/>
      <c r="GJU9" s="92"/>
      <c r="GJV9" s="92"/>
      <c r="GJW9" s="92"/>
      <c r="GJY9" s="92"/>
      <c r="GJZ9" s="92"/>
      <c r="GKA9" s="92"/>
      <c r="GKC9" s="92"/>
      <c r="GKD9" s="92"/>
      <c r="GKE9" s="92"/>
      <c r="GKG9" s="92"/>
      <c r="GKH9" s="92"/>
      <c r="GKI9" s="92"/>
      <c r="GKK9" s="92"/>
      <c r="GKL9" s="92"/>
      <c r="GKM9" s="92"/>
      <c r="GKO9" s="92"/>
      <c r="GKP9" s="92"/>
      <c r="GKQ9" s="92"/>
      <c r="GKS9" s="92"/>
      <c r="GKT9" s="92"/>
      <c r="GKU9" s="92"/>
      <c r="GKW9" s="92"/>
      <c r="GKX9" s="92"/>
      <c r="GKY9" s="92"/>
      <c r="GLA9" s="92"/>
      <c r="GLB9" s="92"/>
      <c r="GLC9" s="92"/>
      <c r="GLE9" s="92"/>
      <c r="GLF9" s="92"/>
      <c r="GLG9" s="92"/>
      <c r="GLI9" s="92"/>
      <c r="GLJ9" s="92"/>
      <c r="GLK9" s="92"/>
      <c r="GLM9" s="92"/>
      <c r="GLN9" s="92"/>
      <c r="GLO9" s="92"/>
      <c r="GLQ9" s="92"/>
      <c r="GLR9" s="92"/>
      <c r="GLS9" s="92"/>
      <c r="GLU9" s="92"/>
      <c r="GLV9" s="92"/>
      <c r="GLW9" s="92"/>
      <c r="GLY9" s="92"/>
      <c r="GLZ9" s="92"/>
      <c r="GMA9" s="92"/>
      <c r="GMC9" s="92"/>
      <c r="GMD9" s="92"/>
      <c r="GME9" s="92"/>
      <c r="GMG9" s="92"/>
      <c r="GMH9" s="92"/>
      <c r="GMI9" s="92"/>
      <c r="GMK9" s="92"/>
      <c r="GML9" s="92"/>
      <c r="GMM9" s="92"/>
      <c r="GMO9" s="92"/>
      <c r="GMP9" s="92"/>
      <c r="GMQ9" s="92"/>
      <c r="GMS9" s="92"/>
      <c r="GMT9" s="92"/>
      <c r="GMU9" s="92"/>
      <c r="GMW9" s="92"/>
      <c r="GMX9" s="92"/>
      <c r="GMY9" s="92"/>
      <c r="GNA9" s="92"/>
      <c r="GNB9" s="92"/>
      <c r="GNC9" s="92"/>
      <c r="GNE9" s="92"/>
      <c r="GNF9" s="92"/>
      <c r="GNG9" s="92"/>
      <c r="GNI9" s="92"/>
      <c r="GNJ9" s="92"/>
      <c r="GNK9" s="92"/>
      <c r="GNM9" s="92"/>
      <c r="GNN9" s="92"/>
      <c r="GNO9" s="92"/>
      <c r="GNQ9" s="92"/>
      <c r="GNR9" s="92"/>
      <c r="GNS9" s="92"/>
      <c r="GNU9" s="92"/>
      <c r="GNV9" s="92"/>
      <c r="GNW9" s="92"/>
      <c r="GNY9" s="92"/>
      <c r="GNZ9" s="92"/>
      <c r="GOA9" s="92"/>
      <c r="GOC9" s="92"/>
      <c r="GOD9" s="92"/>
      <c r="GOE9" s="92"/>
      <c r="GOG9" s="92"/>
      <c r="GOH9" s="92"/>
      <c r="GOI9" s="92"/>
      <c r="GOK9" s="92"/>
      <c r="GOL9" s="92"/>
      <c r="GOM9" s="92"/>
      <c r="GOO9" s="92"/>
      <c r="GOP9" s="92"/>
      <c r="GOQ9" s="92"/>
      <c r="GOS9" s="92"/>
      <c r="GOT9" s="92"/>
      <c r="GOU9" s="92"/>
      <c r="GOW9" s="92"/>
      <c r="GOX9" s="92"/>
      <c r="GOY9" s="92"/>
      <c r="GPA9" s="92"/>
      <c r="GPB9" s="92"/>
      <c r="GPC9" s="92"/>
      <c r="GPE9" s="92"/>
      <c r="GPF9" s="92"/>
      <c r="GPG9" s="92"/>
      <c r="GPI9" s="92"/>
      <c r="GPJ9" s="92"/>
      <c r="GPK9" s="92"/>
      <c r="GPM9" s="92"/>
      <c r="GPN9" s="92"/>
      <c r="GPO9" s="92"/>
      <c r="GPQ9" s="92"/>
      <c r="GPR9" s="92"/>
      <c r="GPS9" s="92"/>
      <c r="GPU9" s="92"/>
      <c r="GPV9" s="92"/>
      <c r="GPW9" s="92"/>
      <c r="GPY9" s="92"/>
      <c r="GPZ9" s="92"/>
      <c r="GQA9" s="92"/>
      <c r="GQC9" s="92"/>
      <c r="GQD9" s="92"/>
      <c r="GQE9" s="92"/>
      <c r="GQG9" s="92"/>
      <c r="GQH9" s="92"/>
      <c r="GQI9" s="92"/>
      <c r="GQK9" s="92"/>
      <c r="GQL9" s="92"/>
      <c r="GQM9" s="92"/>
      <c r="GQO9" s="92"/>
      <c r="GQP9" s="92"/>
      <c r="GQQ9" s="92"/>
      <c r="GQS9" s="92"/>
      <c r="GQT9" s="92"/>
      <c r="GQU9" s="92"/>
      <c r="GQW9" s="92"/>
      <c r="GQX9" s="92"/>
      <c r="GQY9" s="92"/>
      <c r="GRA9" s="92"/>
      <c r="GRB9" s="92"/>
      <c r="GRC9" s="92"/>
      <c r="GRE9" s="92"/>
      <c r="GRF9" s="92"/>
      <c r="GRG9" s="92"/>
      <c r="GRI9" s="92"/>
      <c r="GRJ9" s="92"/>
      <c r="GRK9" s="92"/>
      <c r="GRM9" s="92"/>
      <c r="GRN9" s="92"/>
      <c r="GRO9" s="92"/>
      <c r="GRQ9" s="92"/>
      <c r="GRR9" s="92"/>
      <c r="GRS9" s="92"/>
      <c r="GRU9" s="92"/>
      <c r="GRV9" s="92"/>
      <c r="GRW9" s="92"/>
      <c r="GRY9" s="92"/>
      <c r="GRZ9" s="92"/>
      <c r="GSA9" s="92"/>
      <c r="GSC9" s="92"/>
      <c r="GSD9" s="92"/>
      <c r="GSE9" s="92"/>
      <c r="GSG9" s="92"/>
      <c r="GSH9" s="92"/>
      <c r="GSI9" s="92"/>
      <c r="GSK9" s="92"/>
      <c r="GSL9" s="92"/>
      <c r="GSM9" s="92"/>
      <c r="GSO9" s="92"/>
      <c r="GSP9" s="92"/>
      <c r="GSQ9" s="92"/>
      <c r="GSS9" s="92"/>
      <c r="GST9" s="92"/>
      <c r="GSU9" s="92"/>
      <c r="GSW9" s="92"/>
      <c r="GSX9" s="92"/>
      <c r="GSY9" s="92"/>
      <c r="GTA9" s="92"/>
      <c r="GTB9" s="92"/>
      <c r="GTC9" s="92"/>
      <c r="GTE9" s="92"/>
      <c r="GTF9" s="92"/>
      <c r="GTG9" s="92"/>
      <c r="GTI9" s="92"/>
      <c r="GTJ9" s="92"/>
      <c r="GTK9" s="92"/>
      <c r="GTM9" s="92"/>
      <c r="GTN9" s="92"/>
      <c r="GTO9" s="92"/>
      <c r="GTQ9" s="92"/>
      <c r="GTR9" s="92"/>
      <c r="GTS9" s="92"/>
      <c r="GTU9" s="92"/>
      <c r="GTV9" s="92"/>
      <c r="GTW9" s="92"/>
      <c r="GTY9" s="92"/>
      <c r="GTZ9" s="92"/>
      <c r="GUA9" s="92"/>
      <c r="GUC9" s="92"/>
      <c r="GUD9" s="92"/>
      <c r="GUE9" s="92"/>
      <c r="GUG9" s="92"/>
      <c r="GUH9" s="92"/>
      <c r="GUI9" s="92"/>
      <c r="GUK9" s="92"/>
      <c r="GUL9" s="92"/>
      <c r="GUM9" s="92"/>
      <c r="GUO9" s="92"/>
      <c r="GUP9" s="92"/>
      <c r="GUQ9" s="92"/>
      <c r="GUS9" s="92"/>
      <c r="GUT9" s="92"/>
      <c r="GUU9" s="92"/>
      <c r="GUW9" s="92"/>
      <c r="GUX9" s="92"/>
      <c r="GUY9" s="92"/>
      <c r="GVA9" s="92"/>
      <c r="GVB9" s="92"/>
      <c r="GVC9" s="92"/>
      <c r="GVE9" s="92"/>
      <c r="GVF9" s="92"/>
      <c r="GVG9" s="92"/>
      <c r="GVI9" s="92"/>
      <c r="GVJ9" s="92"/>
      <c r="GVK9" s="92"/>
      <c r="GVM9" s="92"/>
      <c r="GVN9" s="92"/>
      <c r="GVO9" s="92"/>
      <c r="GVQ9" s="92"/>
      <c r="GVR9" s="92"/>
      <c r="GVS9" s="92"/>
      <c r="GVU9" s="92"/>
      <c r="GVV9" s="92"/>
      <c r="GVW9" s="92"/>
      <c r="GVY9" s="92"/>
      <c r="GVZ9" s="92"/>
      <c r="GWA9" s="92"/>
      <c r="GWC9" s="92"/>
      <c r="GWD9" s="92"/>
      <c r="GWE9" s="92"/>
      <c r="GWG9" s="92"/>
      <c r="GWH9" s="92"/>
      <c r="GWI9" s="92"/>
      <c r="GWK9" s="92"/>
      <c r="GWL9" s="92"/>
      <c r="GWM9" s="92"/>
      <c r="GWO9" s="92"/>
      <c r="GWP9" s="92"/>
      <c r="GWQ9" s="92"/>
      <c r="GWS9" s="92"/>
      <c r="GWT9" s="92"/>
      <c r="GWU9" s="92"/>
      <c r="GWW9" s="92"/>
      <c r="GWX9" s="92"/>
      <c r="GWY9" s="92"/>
      <c r="GXA9" s="92"/>
      <c r="GXB9" s="92"/>
      <c r="GXC9" s="92"/>
      <c r="GXE9" s="92"/>
      <c r="GXF9" s="92"/>
      <c r="GXG9" s="92"/>
      <c r="GXI9" s="92"/>
      <c r="GXJ9" s="92"/>
      <c r="GXK9" s="92"/>
      <c r="GXM9" s="92"/>
      <c r="GXN9" s="92"/>
      <c r="GXO9" s="92"/>
      <c r="GXQ9" s="92"/>
      <c r="GXR9" s="92"/>
      <c r="GXS9" s="92"/>
      <c r="GXU9" s="92"/>
      <c r="GXV9" s="92"/>
      <c r="GXW9" s="92"/>
      <c r="GXY9" s="92"/>
      <c r="GXZ9" s="92"/>
      <c r="GYA9" s="92"/>
      <c r="GYC9" s="92"/>
      <c r="GYD9" s="92"/>
      <c r="GYE9" s="92"/>
      <c r="GYG9" s="92"/>
      <c r="GYH9" s="92"/>
      <c r="GYI9" s="92"/>
      <c r="GYK9" s="92"/>
      <c r="GYL9" s="92"/>
      <c r="GYM9" s="92"/>
      <c r="GYO9" s="92"/>
      <c r="GYP9" s="92"/>
      <c r="GYQ9" s="92"/>
      <c r="GYS9" s="92"/>
      <c r="GYT9" s="92"/>
      <c r="GYU9" s="92"/>
      <c r="GYW9" s="92"/>
      <c r="GYX9" s="92"/>
      <c r="GYY9" s="92"/>
      <c r="GZA9" s="92"/>
      <c r="GZB9" s="92"/>
      <c r="GZC9" s="92"/>
      <c r="GZE9" s="92"/>
      <c r="GZF9" s="92"/>
      <c r="GZG9" s="92"/>
      <c r="GZI9" s="92"/>
      <c r="GZJ9" s="92"/>
      <c r="GZK9" s="92"/>
      <c r="GZM9" s="92"/>
      <c r="GZN9" s="92"/>
      <c r="GZO9" s="92"/>
      <c r="GZQ9" s="92"/>
      <c r="GZR9" s="92"/>
      <c r="GZS9" s="92"/>
      <c r="GZU9" s="92"/>
      <c r="GZV9" s="92"/>
      <c r="GZW9" s="92"/>
      <c r="GZY9" s="92"/>
      <c r="GZZ9" s="92"/>
      <c r="HAA9" s="92"/>
      <c r="HAC9" s="92"/>
      <c r="HAD9" s="92"/>
      <c r="HAE9" s="92"/>
      <c r="HAG9" s="92"/>
      <c r="HAH9" s="92"/>
      <c r="HAI9" s="92"/>
      <c r="HAK9" s="92"/>
      <c r="HAL9" s="92"/>
      <c r="HAM9" s="92"/>
      <c r="HAO9" s="92"/>
      <c r="HAP9" s="92"/>
      <c r="HAQ9" s="92"/>
      <c r="HAS9" s="92"/>
      <c r="HAT9" s="92"/>
      <c r="HAU9" s="92"/>
      <c r="HAW9" s="92"/>
      <c r="HAX9" s="92"/>
      <c r="HAY9" s="92"/>
      <c r="HBA9" s="92"/>
      <c r="HBB9" s="92"/>
      <c r="HBC9" s="92"/>
      <c r="HBE9" s="92"/>
      <c r="HBF9" s="92"/>
      <c r="HBG9" s="92"/>
      <c r="HBI9" s="92"/>
      <c r="HBJ9" s="92"/>
      <c r="HBK9" s="92"/>
      <c r="HBM9" s="92"/>
      <c r="HBN9" s="92"/>
      <c r="HBO9" s="92"/>
      <c r="HBQ9" s="92"/>
      <c r="HBR9" s="92"/>
      <c r="HBS9" s="92"/>
      <c r="HBU9" s="92"/>
      <c r="HBV9" s="92"/>
      <c r="HBW9" s="92"/>
      <c r="HBY9" s="92"/>
      <c r="HBZ9" s="92"/>
      <c r="HCA9" s="92"/>
      <c r="HCC9" s="92"/>
      <c r="HCD9" s="92"/>
      <c r="HCE9" s="92"/>
      <c r="HCG9" s="92"/>
      <c r="HCH9" s="92"/>
      <c r="HCI9" s="92"/>
      <c r="HCK9" s="92"/>
      <c r="HCL9" s="92"/>
      <c r="HCM9" s="92"/>
      <c r="HCO9" s="92"/>
      <c r="HCP9" s="92"/>
      <c r="HCQ9" s="92"/>
      <c r="HCS9" s="92"/>
      <c r="HCT9" s="92"/>
      <c r="HCU9" s="92"/>
      <c r="HCW9" s="92"/>
      <c r="HCX9" s="92"/>
      <c r="HCY9" s="92"/>
      <c r="HDA9" s="92"/>
      <c r="HDB9" s="92"/>
      <c r="HDC9" s="92"/>
      <c r="HDE9" s="92"/>
      <c r="HDF9" s="92"/>
      <c r="HDG9" s="92"/>
      <c r="HDI9" s="92"/>
      <c r="HDJ9" s="92"/>
      <c r="HDK9" s="92"/>
      <c r="HDM9" s="92"/>
      <c r="HDN9" s="92"/>
      <c r="HDO9" s="92"/>
      <c r="HDQ9" s="92"/>
      <c r="HDR9" s="92"/>
      <c r="HDS9" s="92"/>
      <c r="HDU9" s="92"/>
      <c r="HDV9" s="92"/>
      <c r="HDW9" s="92"/>
      <c r="HDY9" s="92"/>
      <c r="HDZ9" s="92"/>
      <c r="HEA9" s="92"/>
      <c r="HEC9" s="92"/>
      <c r="HED9" s="92"/>
      <c r="HEE9" s="92"/>
      <c r="HEG9" s="92"/>
      <c r="HEH9" s="92"/>
      <c r="HEI9" s="92"/>
      <c r="HEK9" s="92"/>
      <c r="HEL9" s="92"/>
      <c r="HEM9" s="92"/>
      <c r="HEO9" s="92"/>
      <c r="HEP9" s="92"/>
      <c r="HEQ9" s="92"/>
      <c r="HES9" s="92"/>
      <c r="HET9" s="92"/>
      <c r="HEU9" s="92"/>
      <c r="HEW9" s="92"/>
      <c r="HEX9" s="92"/>
      <c r="HEY9" s="92"/>
      <c r="HFA9" s="92"/>
      <c r="HFB9" s="92"/>
      <c r="HFC9" s="92"/>
      <c r="HFE9" s="92"/>
      <c r="HFF9" s="92"/>
      <c r="HFG9" s="92"/>
      <c r="HFI9" s="92"/>
      <c r="HFJ9" s="92"/>
      <c r="HFK9" s="92"/>
      <c r="HFM9" s="92"/>
      <c r="HFN9" s="92"/>
      <c r="HFO9" s="92"/>
      <c r="HFQ9" s="92"/>
      <c r="HFR9" s="92"/>
      <c r="HFS9" s="92"/>
      <c r="HFU9" s="92"/>
      <c r="HFV9" s="92"/>
      <c r="HFW9" s="92"/>
      <c r="HFY9" s="92"/>
      <c r="HFZ9" s="92"/>
      <c r="HGA9" s="92"/>
      <c r="HGC9" s="92"/>
      <c r="HGD9" s="92"/>
      <c r="HGE9" s="92"/>
      <c r="HGG9" s="92"/>
      <c r="HGH9" s="92"/>
      <c r="HGI9" s="92"/>
      <c r="HGK9" s="92"/>
      <c r="HGL9" s="92"/>
      <c r="HGM9" s="92"/>
      <c r="HGO9" s="92"/>
      <c r="HGP9" s="92"/>
      <c r="HGQ9" s="92"/>
      <c r="HGS9" s="92"/>
      <c r="HGT9" s="92"/>
      <c r="HGU9" s="92"/>
      <c r="HGW9" s="92"/>
      <c r="HGX9" s="92"/>
      <c r="HGY9" s="92"/>
      <c r="HHA9" s="92"/>
      <c r="HHB9" s="92"/>
      <c r="HHC9" s="92"/>
      <c r="HHE9" s="92"/>
      <c r="HHF9" s="92"/>
      <c r="HHG9" s="92"/>
      <c r="HHI9" s="92"/>
      <c r="HHJ9" s="92"/>
      <c r="HHK9" s="92"/>
      <c r="HHM9" s="92"/>
      <c r="HHN9" s="92"/>
      <c r="HHO9" s="92"/>
      <c r="HHQ9" s="92"/>
      <c r="HHR9" s="92"/>
      <c r="HHS9" s="92"/>
      <c r="HHU9" s="92"/>
      <c r="HHV9" s="92"/>
      <c r="HHW9" s="92"/>
      <c r="HHY9" s="92"/>
      <c r="HHZ9" s="92"/>
      <c r="HIA9" s="92"/>
      <c r="HIC9" s="92"/>
      <c r="HID9" s="92"/>
      <c r="HIE9" s="92"/>
      <c r="HIG9" s="92"/>
      <c r="HIH9" s="92"/>
      <c r="HII9" s="92"/>
      <c r="HIK9" s="92"/>
      <c r="HIL9" s="92"/>
      <c r="HIM9" s="92"/>
      <c r="HIO9" s="92"/>
      <c r="HIP9" s="92"/>
      <c r="HIQ9" s="92"/>
      <c r="HIS9" s="92"/>
      <c r="HIT9" s="92"/>
      <c r="HIU9" s="92"/>
      <c r="HIW9" s="92"/>
      <c r="HIX9" s="92"/>
      <c r="HIY9" s="92"/>
      <c r="HJA9" s="92"/>
      <c r="HJB9" s="92"/>
      <c r="HJC9" s="92"/>
      <c r="HJE9" s="92"/>
      <c r="HJF9" s="92"/>
      <c r="HJG9" s="92"/>
      <c r="HJI9" s="92"/>
      <c r="HJJ9" s="92"/>
      <c r="HJK9" s="92"/>
      <c r="HJM9" s="92"/>
      <c r="HJN9" s="92"/>
      <c r="HJO9" s="92"/>
      <c r="HJQ9" s="92"/>
      <c r="HJR9" s="92"/>
      <c r="HJS9" s="92"/>
      <c r="HJU9" s="92"/>
      <c r="HJV9" s="92"/>
      <c r="HJW9" s="92"/>
      <c r="HJY9" s="92"/>
      <c r="HJZ9" s="92"/>
      <c r="HKA9" s="92"/>
      <c r="HKC9" s="92"/>
      <c r="HKD9" s="92"/>
      <c r="HKE9" s="92"/>
      <c r="HKG9" s="92"/>
      <c r="HKH9" s="92"/>
      <c r="HKI9" s="92"/>
      <c r="HKK9" s="92"/>
      <c r="HKL9" s="92"/>
      <c r="HKM9" s="92"/>
      <c r="HKO9" s="92"/>
      <c r="HKP9" s="92"/>
      <c r="HKQ9" s="92"/>
      <c r="HKS9" s="92"/>
      <c r="HKT9" s="92"/>
      <c r="HKU9" s="92"/>
      <c r="HKW9" s="92"/>
      <c r="HKX9" s="92"/>
      <c r="HKY9" s="92"/>
      <c r="HLA9" s="92"/>
      <c r="HLB9" s="92"/>
      <c r="HLC9" s="92"/>
      <c r="HLE9" s="92"/>
      <c r="HLF9" s="92"/>
      <c r="HLG9" s="92"/>
      <c r="HLI9" s="92"/>
      <c r="HLJ9" s="92"/>
      <c r="HLK9" s="92"/>
      <c r="HLM9" s="92"/>
      <c r="HLN9" s="92"/>
      <c r="HLO9" s="92"/>
      <c r="HLQ9" s="92"/>
      <c r="HLR9" s="92"/>
      <c r="HLS9" s="92"/>
      <c r="HLU9" s="92"/>
      <c r="HLV9" s="92"/>
      <c r="HLW9" s="92"/>
      <c r="HLY9" s="92"/>
      <c r="HLZ9" s="92"/>
      <c r="HMA9" s="92"/>
      <c r="HMC9" s="92"/>
      <c r="HMD9" s="92"/>
      <c r="HME9" s="92"/>
      <c r="HMG9" s="92"/>
      <c r="HMH9" s="92"/>
      <c r="HMI9" s="92"/>
      <c r="HMK9" s="92"/>
      <c r="HML9" s="92"/>
      <c r="HMM9" s="92"/>
      <c r="HMO9" s="92"/>
      <c r="HMP9" s="92"/>
      <c r="HMQ9" s="92"/>
      <c r="HMS9" s="92"/>
      <c r="HMT9" s="92"/>
      <c r="HMU9" s="92"/>
      <c r="HMW9" s="92"/>
      <c r="HMX9" s="92"/>
      <c r="HMY9" s="92"/>
      <c r="HNA9" s="92"/>
      <c r="HNB9" s="92"/>
      <c r="HNC9" s="92"/>
      <c r="HNE9" s="92"/>
      <c r="HNF9" s="92"/>
      <c r="HNG9" s="92"/>
      <c r="HNI9" s="92"/>
      <c r="HNJ9" s="92"/>
      <c r="HNK9" s="92"/>
      <c r="HNM9" s="92"/>
      <c r="HNN9" s="92"/>
      <c r="HNO9" s="92"/>
      <c r="HNQ9" s="92"/>
      <c r="HNR9" s="92"/>
      <c r="HNS9" s="92"/>
      <c r="HNU9" s="92"/>
      <c r="HNV9" s="92"/>
      <c r="HNW9" s="92"/>
      <c r="HNY9" s="92"/>
      <c r="HNZ9" s="92"/>
      <c r="HOA9" s="92"/>
      <c r="HOC9" s="92"/>
      <c r="HOD9" s="92"/>
      <c r="HOE9" s="92"/>
      <c r="HOG9" s="92"/>
      <c r="HOH9" s="92"/>
      <c r="HOI9" s="92"/>
      <c r="HOK9" s="92"/>
      <c r="HOL9" s="92"/>
      <c r="HOM9" s="92"/>
      <c r="HOO9" s="92"/>
      <c r="HOP9" s="92"/>
      <c r="HOQ9" s="92"/>
      <c r="HOS9" s="92"/>
      <c r="HOT9" s="92"/>
      <c r="HOU9" s="92"/>
      <c r="HOW9" s="92"/>
      <c r="HOX9" s="92"/>
      <c r="HOY9" s="92"/>
      <c r="HPA9" s="92"/>
      <c r="HPB9" s="92"/>
      <c r="HPC9" s="92"/>
      <c r="HPE9" s="92"/>
      <c r="HPF9" s="92"/>
      <c r="HPG9" s="92"/>
      <c r="HPI9" s="92"/>
      <c r="HPJ9" s="92"/>
      <c r="HPK9" s="92"/>
      <c r="HPM9" s="92"/>
      <c r="HPN9" s="92"/>
      <c r="HPO9" s="92"/>
      <c r="HPQ9" s="92"/>
      <c r="HPR9" s="92"/>
      <c r="HPS9" s="92"/>
      <c r="HPU9" s="92"/>
      <c r="HPV9" s="92"/>
      <c r="HPW9" s="92"/>
      <c r="HPY9" s="92"/>
      <c r="HPZ9" s="92"/>
      <c r="HQA9" s="92"/>
      <c r="HQC9" s="92"/>
      <c r="HQD9" s="92"/>
      <c r="HQE9" s="92"/>
      <c r="HQG9" s="92"/>
      <c r="HQH9" s="92"/>
      <c r="HQI9" s="92"/>
      <c r="HQK9" s="92"/>
      <c r="HQL9" s="92"/>
      <c r="HQM9" s="92"/>
      <c r="HQO9" s="92"/>
      <c r="HQP9" s="92"/>
      <c r="HQQ9" s="92"/>
      <c r="HQS9" s="92"/>
      <c r="HQT9" s="92"/>
      <c r="HQU9" s="92"/>
      <c r="HQW9" s="92"/>
      <c r="HQX9" s="92"/>
      <c r="HQY9" s="92"/>
      <c r="HRA9" s="92"/>
      <c r="HRB9" s="92"/>
      <c r="HRC9" s="92"/>
      <c r="HRE9" s="92"/>
      <c r="HRF9" s="92"/>
      <c r="HRG9" s="92"/>
      <c r="HRI9" s="92"/>
      <c r="HRJ9" s="92"/>
      <c r="HRK9" s="92"/>
      <c r="HRM9" s="92"/>
      <c r="HRN9" s="92"/>
      <c r="HRO9" s="92"/>
      <c r="HRQ9" s="92"/>
      <c r="HRR9" s="92"/>
      <c r="HRS9" s="92"/>
      <c r="HRU9" s="92"/>
      <c r="HRV9" s="92"/>
      <c r="HRW9" s="92"/>
      <c r="HRY9" s="92"/>
      <c r="HRZ9" s="92"/>
      <c r="HSA9" s="92"/>
      <c r="HSC9" s="92"/>
      <c r="HSD9" s="92"/>
      <c r="HSE9" s="92"/>
      <c r="HSG9" s="92"/>
      <c r="HSH9" s="92"/>
      <c r="HSI9" s="92"/>
      <c r="HSK9" s="92"/>
      <c r="HSL9" s="92"/>
      <c r="HSM9" s="92"/>
      <c r="HSO9" s="92"/>
      <c r="HSP9" s="92"/>
      <c r="HSQ9" s="92"/>
      <c r="HSS9" s="92"/>
      <c r="HST9" s="92"/>
      <c r="HSU9" s="92"/>
      <c r="HSW9" s="92"/>
      <c r="HSX9" s="92"/>
      <c r="HSY9" s="92"/>
      <c r="HTA9" s="92"/>
      <c r="HTB9" s="92"/>
      <c r="HTC9" s="92"/>
      <c r="HTE9" s="92"/>
      <c r="HTF9" s="92"/>
      <c r="HTG9" s="92"/>
      <c r="HTI9" s="92"/>
      <c r="HTJ9" s="92"/>
      <c r="HTK9" s="92"/>
      <c r="HTM9" s="92"/>
      <c r="HTN9" s="92"/>
      <c r="HTO9" s="92"/>
      <c r="HTQ9" s="92"/>
      <c r="HTR9" s="92"/>
      <c r="HTS9" s="92"/>
      <c r="HTU9" s="92"/>
      <c r="HTV9" s="92"/>
      <c r="HTW9" s="92"/>
      <c r="HTY9" s="92"/>
      <c r="HTZ9" s="92"/>
      <c r="HUA9" s="92"/>
      <c r="HUC9" s="92"/>
      <c r="HUD9" s="92"/>
      <c r="HUE9" s="92"/>
      <c r="HUG9" s="92"/>
      <c r="HUH9" s="92"/>
      <c r="HUI9" s="92"/>
      <c r="HUK9" s="92"/>
      <c r="HUL9" s="92"/>
      <c r="HUM9" s="92"/>
      <c r="HUO9" s="92"/>
      <c r="HUP9" s="92"/>
      <c r="HUQ9" s="92"/>
      <c r="HUS9" s="92"/>
      <c r="HUT9" s="92"/>
      <c r="HUU9" s="92"/>
      <c r="HUW9" s="92"/>
      <c r="HUX9" s="92"/>
      <c r="HUY9" s="92"/>
      <c r="HVA9" s="92"/>
      <c r="HVB9" s="92"/>
      <c r="HVC9" s="92"/>
      <c r="HVE9" s="92"/>
      <c r="HVF9" s="92"/>
      <c r="HVG9" s="92"/>
      <c r="HVI9" s="92"/>
      <c r="HVJ9" s="92"/>
      <c r="HVK9" s="92"/>
      <c r="HVM9" s="92"/>
      <c r="HVN9" s="92"/>
      <c r="HVO9" s="92"/>
      <c r="HVQ9" s="92"/>
      <c r="HVR9" s="92"/>
      <c r="HVS9" s="92"/>
      <c r="HVU9" s="92"/>
      <c r="HVV9" s="92"/>
      <c r="HVW9" s="92"/>
      <c r="HVY9" s="92"/>
      <c r="HVZ9" s="92"/>
      <c r="HWA9" s="92"/>
      <c r="HWC9" s="92"/>
      <c r="HWD9" s="92"/>
      <c r="HWE9" s="92"/>
      <c r="HWG9" s="92"/>
      <c r="HWH9" s="92"/>
      <c r="HWI9" s="92"/>
      <c r="HWK9" s="92"/>
      <c r="HWL9" s="92"/>
      <c r="HWM9" s="92"/>
      <c r="HWO9" s="92"/>
      <c r="HWP9" s="92"/>
      <c r="HWQ9" s="92"/>
      <c r="HWS9" s="92"/>
      <c r="HWT9" s="92"/>
      <c r="HWU9" s="92"/>
      <c r="HWW9" s="92"/>
      <c r="HWX9" s="92"/>
      <c r="HWY9" s="92"/>
      <c r="HXA9" s="92"/>
      <c r="HXB9" s="92"/>
      <c r="HXC9" s="92"/>
      <c r="HXE9" s="92"/>
      <c r="HXF9" s="92"/>
      <c r="HXG9" s="92"/>
      <c r="HXI9" s="92"/>
      <c r="HXJ9" s="92"/>
      <c r="HXK9" s="92"/>
      <c r="HXM9" s="92"/>
      <c r="HXN9" s="92"/>
      <c r="HXO9" s="92"/>
      <c r="HXQ9" s="92"/>
      <c r="HXR9" s="92"/>
      <c r="HXS9" s="92"/>
      <c r="HXU9" s="92"/>
      <c r="HXV9" s="92"/>
      <c r="HXW9" s="92"/>
      <c r="HXY9" s="92"/>
      <c r="HXZ9" s="92"/>
      <c r="HYA9" s="92"/>
      <c r="HYC9" s="92"/>
      <c r="HYD9" s="92"/>
      <c r="HYE9" s="92"/>
      <c r="HYG9" s="92"/>
      <c r="HYH9" s="92"/>
      <c r="HYI9" s="92"/>
      <c r="HYK9" s="92"/>
      <c r="HYL9" s="92"/>
      <c r="HYM9" s="92"/>
      <c r="HYO9" s="92"/>
      <c r="HYP9" s="92"/>
      <c r="HYQ9" s="92"/>
      <c r="HYS9" s="92"/>
      <c r="HYT9" s="92"/>
      <c r="HYU9" s="92"/>
      <c r="HYW9" s="92"/>
      <c r="HYX9" s="92"/>
      <c r="HYY9" s="92"/>
      <c r="HZA9" s="92"/>
      <c r="HZB9" s="92"/>
      <c r="HZC9" s="92"/>
      <c r="HZE9" s="92"/>
      <c r="HZF9" s="92"/>
      <c r="HZG9" s="92"/>
      <c r="HZI9" s="92"/>
      <c r="HZJ9" s="92"/>
      <c r="HZK9" s="92"/>
      <c r="HZM9" s="92"/>
      <c r="HZN9" s="92"/>
      <c r="HZO9" s="92"/>
      <c r="HZQ9" s="92"/>
      <c r="HZR9" s="92"/>
      <c r="HZS9" s="92"/>
      <c r="HZU9" s="92"/>
      <c r="HZV9" s="92"/>
      <c r="HZW9" s="92"/>
      <c r="HZY9" s="92"/>
      <c r="HZZ9" s="92"/>
      <c r="IAA9" s="92"/>
      <c r="IAC9" s="92"/>
      <c r="IAD9" s="92"/>
      <c r="IAE9" s="92"/>
      <c r="IAG9" s="92"/>
      <c r="IAH9" s="92"/>
      <c r="IAI9" s="92"/>
      <c r="IAK9" s="92"/>
      <c r="IAL9" s="92"/>
      <c r="IAM9" s="92"/>
      <c r="IAO9" s="92"/>
      <c r="IAP9" s="92"/>
      <c r="IAQ9" s="92"/>
      <c r="IAS9" s="92"/>
      <c r="IAT9" s="92"/>
      <c r="IAU9" s="92"/>
      <c r="IAW9" s="92"/>
      <c r="IAX9" s="92"/>
      <c r="IAY9" s="92"/>
      <c r="IBA9" s="92"/>
      <c r="IBB9" s="92"/>
      <c r="IBC9" s="92"/>
      <c r="IBE9" s="92"/>
      <c r="IBF9" s="92"/>
      <c r="IBG9" s="92"/>
      <c r="IBI9" s="92"/>
      <c r="IBJ9" s="92"/>
      <c r="IBK9" s="92"/>
      <c r="IBM9" s="92"/>
      <c r="IBN9" s="92"/>
      <c r="IBO9" s="92"/>
      <c r="IBQ9" s="92"/>
      <c r="IBR9" s="92"/>
      <c r="IBS9" s="92"/>
      <c r="IBU9" s="92"/>
      <c r="IBV9" s="92"/>
      <c r="IBW9" s="92"/>
      <c r="IBY9" s="92"/>
      <c r="IBZ9" s="92"/>
      <c r="ICA9" s="92"/>
      <c r="ICC9" s="92"/>
      <c r="ICD9" s="92"/>
      <c r="ICE9" s="92"/>
      <c r="ICG9" s="92"/>
      <c r="ICH9" s="92"/>
      <c r="ICI9" s="92"/>
      <c r="ICK9" s="92"/>
      <c r="ICL9" s="92"/>
      <c r="ICM9" s="92"/>
      <c r="ICO9" s="92"/>
      <c r="ICP9" s="92"/>
      <c r="ICQ9" s="92"/>
      <c r="ICS9" s="92"/>
      <c r="ICT9" s="92"/>
      <c r="ICU9" s="92"/>
      <c r="ICW9" s="92"/>
      <c r="ICX9" s="92"/>
      <c r="ICY9" s="92"/>
      <c r="IDA9" s="92"/>
      <c r="IDB9" s="92"/>
      <c r="IDC9" s="92"/>
      <c r="IDE9" s="92"/>
      <c r="IDF9" s="92"/>
      <c r="IDG9" s="92"/>
      <c r="IDI9" s="92"/>
      <c r="IDJ9" s="92"/>
      <c r="IDK9" s="92"/>
      <c r="IDM9" s="92"/>
      <c r="IDN9" s="92"/>
      <c r="IDO9" s="92"/>
      <c r="IDQ9" s="92"/>
      <c r="IDR9" s="92"/>
      <c r="IDS9" s="92"/>
      <c r="IDU9" s="92"/>
      <c r="IDV9" s="92"/>
      <c r="IDW9" s="92"/>
      <c r="IDY9" s="92"/>
      <c r="IDZ9" s="92"/>
      <c r="IEA9" s="92"/>
      <c r="IEC9" s="92"/>
      <c r="IED9" s="92"/>
      <c r="IEE9" s="92"/>
      <c r="IEG9" s="92"/>
      <c r="IEH9" s="92"/>
      <c r="IEI9" s="92"/>
      <c r="IEK9" s="92"/>
      <c r="IEL9" s="92"/>
      <c r="IEM9" s="92"/>
      <c r="IEO9" s="92"/>
      <c r="IEP9" s="92"/>
      <c r="IEQ9" s="92"/>
      <c r="IES9" s="92"/>
      <c r="IET9" s="92"/>
      <c r="IEU9" s="92"/>
      <c r="IEW9" s="92"/>
      <c r="IEX9" s="92"/>
      <c r="IEY9" s="92"/>
      <c r="IFA9" s="92"/>
      <c r="IFB9" s="92"/>
      <c r="IFC9" s="92"/>
      <c r="IFE9" s="92"/>
      <c r="IFF9" s="92"/>
      <c r="IFG9" s="92"/>
      <c r="IFI9" s="92"/>
      <c r="IFJ9" s="92"/>
      <c r="IFK9" s="92"/>
      <c r="IFM9" s="92"/>
      <c r="IFN9" s="92"/>
      <c r="IFO9" s="92"/>
      <c r="IFQ9" s="92"/>
      <c r="IFR9" s="92"/>
      <c r="IFS9" s="92"/>
      <c r="IFU9" s="92"/>
      <c r="IFV9" s="92"/>
      <c r="IFW9" s="92"/>
      <c r="IFY9" s="92"/>
      <c r="IFZ9" s="92"/>
      <c r="IGA9" s="92"/>
      <c r="IGC9" s="92"/>
      <c r="IGD9" s="92"/>
      <c r="IGE9" s="92"/>
      <c r="IGG9" s="92"/>
      <c r="IGH9" s="92"/>
      <c r="IGI9" s="92"/>
      <c r="IGK9" s="92"/>
      <c r="IGL9" s="92"/>
      <c r="IGM9" s="92"/>
      <c r="IGO9" s="92"/>
      <c r="IGP9" s="92"/>
      <c r="IGQ9" s="92"/>
      <c r="IGS9" s="92"/>
      <c r="IGT9" s="92"/>
      <c r="IGU9" s="92"/>
      <c r="IGW9" s="92"/>
      <c r="IGX9" s="92"/>
      <c r="IGY9" s="92"/>
      <c r="IHA9" s="92"/>
      <c r="IHB9" s="92"/>
      <c r="IHC9" s="92"/>
      <c r="IHE9" s="92"/>
      <c r="IHF9" s="92"/>
      <c r="IHG9" s="92"/>
      <c r="IHI9" s="92"/>
      <c r="IHJ9" s="92"/>
      <c r="IHK9" s="92"/>
      <c r="IHM9" s="92"/>
      <c r="IHN9" s="92"/>
      <c r="IHO9" s="92"/>
      <c r="IHQ9" s="92"/>
      <c r="IHR9" s="92"/>
      <c r="IHS9" s="92"/>
      <c r="IHU9" s="92"/>
      <c r="IHV9" s="92"/>
      <c r="IHW9" s="92"/>
      <c r="IHY9" s="92"/>
      <c r="IHZ9" s="92"/>
      <c r="IIA9" s="92"/>
      <c r="IIC9" s="92"/>
      <c r="IID9" s="92"/>
      <c r="IIE9" s="92"/>
      <c r="IIG9" s="92"/>
      <c r="IIH9" s="92"/>
      <c r="III9" s="92"/>
      <c r="IIK9" s="92"/>
      <c r="IIL9" s="92"/>
      <c r="IIM9" s="92"/>
      <c r="IIO9" s="92"/>
      <c r="IIP9" s="92"/>
      <c r="IIQ9" s="92"/>
      <c r="IIS9" s="92"/>
      <c r="IIT9" s="92"/>
      <c r="IIU9" s="92"/>
      <c r="IIW9" s="92"/>
      <c r="IIX9" s="92"/>
      <c r="IIY9" s="92"/>
      <c r="IJA9" s="92"/>
      <c r="IJB9" s="92"/>
      <c r="IJC9" s="92"/>
      <c r="IJE9" s="92"/>
      <c r="IJF9" s="92"/>
      <c r="IJG9" s="92"/>
      <c r="IJI9" s="92"/>
      <c r="IJJ9" s="92"/>
      <c r="IJK9" s="92"/>
      <c r="IJM9" s="92"/>
      <c r="IJN9" s="92"/>
      <c r="IJO9" s="92"/>
      <c r="IJQ9" s="92"/>
      <c r="IJR9" s="92"/>
      <c r="IJS9" s="92"/>
      <c r="IJU9" s="92"/>
      <c r="IJV9" s="92"/>
      <c r="IJW9" s="92"/>
      <c r="IJY9" s="92"/>
      <c r="IJZ9" s="92"/>
      <c r="IKA9" s="92"/>
      <c r="IKC9" s="92"/>
      <c r="IKD9" s="92"/>
      <c r="IKE9" s="92"/>
      <c r="IKG9" s="92"/>
      <c r="IKH9" s="92"/>
      <c r="IKI9" s="92"/>
      <c r="IKK9" s="92"/>
      <c r="IKL9" s="92"/>
      <c r="IKM9" s="92"/>
      <c r="IKO9" s="92"/>
      <c r="IKP9" s="92"/>
      <c r="IKQ9" s="92"/>
      <c r="IKS9" s="92"/>
      <c r="IKT9" s="92"/>
      <c r="IKU9" s="92"/>
      <c r="IKW9" s="92"/>
      <c r="IKX9" s="92"/>
      <c r="IKY9" s="92"/>
      <c r="ILA9" s="92"/>
      <c r="ILB9" s="92"/>
      <c r="ILC9" s="92"/>
      <c r="ILE9" s="92"/>
      <c r="ILF9" s="92"/>
      <c r="ILG9" s="92"/>
      <c r="ILI9" s="92"/>
      <c r="ILJ9" s="92"/>
      <c r="ILK9" s="92"/>
      <c r="ILM9" s="92"/>
      <c r="ILN9" s="92"/>
      <c r="ILO9" s="92"/>
      <c r="ILQ9" s="92"/>
      <c r="ILR9" s="92"/>
      <c r="ILS9" s="92"/>
      <c r="ILU9" s="92"/>
      <c r="ILV9" s="92"/>
      <c r="ILW9" s="92"/>
      <c r="ILY9" s="92"/>
      <c r="ILZ9" s="92"/>
      <c r="IMA9" s="92"/>
      <c r="IMC9" s="92"/>
      <c r="IMD9" s="92"/>
      <c r="IME9" s="92"/>
      <c r="IMG9" s="92"/>
      <c r="IMH9" s="92"/>
      <c r="IMI9" s="92"/>
      <c r="IMK9" s="92"/>
      <c r="IML9" s="92"/>
      <c r="IMM9" s="92"/>
      <c r="IMO9" s="92"/>
      <c r="IMP9" s="92"/>
      <c r="IMQ9" s="92"/>
      <c r="IMS9" s="92"/>
      <c r="IMT9" s="92"/>
      <c r="IMU9" s="92"/>
      <c r="IMW9" s="92"/>
      <c r="IMX9" s="92"/>
      <c r="IMY9" s="92"/>
      <c r="INA9" s="92"/>
      <c r="INB9" s="92"/>
      <c r="INC9" s="92"/>
      <c r="INE9" s="92"/>
      <c r="INF9" s="92"/>
      <c r="ING9" s="92"/>
      <c r="INI9" s="92"/>
      <c r="INJ9" s="92"/>
      <c r="INK9" s="92"/>
      <c r="INM9" s="92"/>
      <c r="INN9" s="92"/>
      <c r="INO9" s="92"/>
      <c r="INQ9" s="92"/>
      <c r="INR9" s="92"/>
      <c r="INS9" s="92"/>
      <c r="INU9" s="92"/>
      <c r="INV9" s="92"/>
      <c r="INW9" s="92"/>
      <c r="INY9" s="92"/>
      <c r="INZ9" s="92"/>
      <c r="IOA9" s="92"/>
      <c r="IOC9" s="92"/>
      <c r="IOD9" s="92"/>
      <c r="IOE9" s="92"/>
      <c r="IOG9" s="92"/>
      <c r="IOH9" s="92"/>
      <c r="IOI9" s="92"/>
      <c r="IOK9" s="92"/>
      <c r="IOL9" s="92"/>
      <c r="IOM9" s="92"/>
      <c r="IOO9" s="92"/>
      <c r="IOP9" s="92"/>
      <c r="IOQ9" s="92"/>
      <c r="IOS9" s="92"/>
      <c r="IOT9" s="92"/>
      <c r="IOU9" s="92"/>
      <c r="IOW9" s="92"/>
      <c r="IOX9" s="92"/>
      <c r="IOY9" s="92"/>
      <c r="IPA9" s="92"/>
      <c r="IPB9" s="92"/>
      <c r="IPC9" s="92"/>
      <c r="IPE9" s="92"/>
      <c r="IPF9" s="92"/>
      <c r="IPG9" s="92"/>
      <c r="IPI9" s="92"/>
      <c r="IPJ9" s="92"/>
      <c r="IPK9" s="92"/>
      <c r="IPM9" s="92"/>
      <c r="IPN9" s="92"/>
      <c r="IPO9" s="92"/>
      <c r="IPQ9" s="92"/>
      <c r="IPR9" s="92"/>
      <c r="IPS9" s="92"/>
      <c r="IPU9" s="92"/>
      <c r="IPV9" s="92"/>
      <c r="IPW9" s="92"/>
      <c r="IPY9" s="92"/>
      <c r="IPZ9" s="92"/>
      <c r="IQA9" s="92"/>
      <c r="IQC9" s="92"/>
      <c r="IQD9" s="92"/>
      <c r="IQE9" s="92"/>
      <c r="IQG9" s="92"/>
      <c r="IQH9" s="92"/>
      <c r="IQI9" s="92"/>
      <c r="IQK9" s="92"/>
      <c r="IQL9" s="92"/>
      <c r="IQM9" s="92"/>
      <c r="IQO9" s="92"/>
      <c r="IQP9" s="92"/>
      <c r="IQQ9" s="92"/>
      <c r="IQS9" s="92"/>
      <c r="IQT9" s="92"/>
      <c r="IQU9" s="92"/>
      <c r="IQW9" s="92"/>
      <c r="IQX9" s="92"/>
      <c r="IQY9" s="92"/>
      <c r="IRA9" s="92"/>
      <c r="IRB9" s="92"/>
      <c r="IRC9" s="92"/>
      <c r="IRE9" s="92"/>
      <c r="IRF9" s="92"/>
      <c r="IRG9" s="92"/>
      <c r="IRI9" s="92"/>
      <c r="IRJ9" s="92"/>
      <c r="IRK9" s="92"/>
      <c r="IRM9" s="92"/>
      <c r="IRN9" s="92"/>
      <c r="IRO9" s="92"/>
      <c r="IRQ9" s="92"/>
      <c r="IRR9" s="92"/>
      <c r="IRS9" s="92"/>
      <c r="IRU9" s="92"/>
      <c r="IRV9" s="92"/>
      <c r="IRW9" s="92"/>
      <c r="IRY9" s="92"/>
      <c r="IRZ9" s="92"/>
      <c r="ISA9" s="92"/>
      <c r="ISC9" s="92"/>
      <c r="ISD9" s="92"/>
      <c r="ISE9" s="92"/>
      <c r="ISG9" s="92"/>
      <c r="ISH9" s="92"/>
      <c r="ISI9" s="92"/>
      <c r="ISK9" s="92"/>
      <c r="ISL9" s="92"/>
      <c r="ISM9" s="92"/>
      <c r="ISO9" s="92"/>
      <c r="ISP9" s="92"/>
      <c r="ISQ9" s="92"/>
      <c r="ISS9" s="92"/>
      <c r="IST9" s="92"/>
      <c r="ISU9" s="92"/>
      <c r="ISW9" s="92"/>
      <c r="ISX9" s="92"/>
      <c r="ISY9" s="92"/>
      <c r="ITA9" s="92"/>
      <c r="ITB9" s="92"/>
      <c r="ITC9" s="92"/>
      <c r="ITE9" s="92"/>
      <c r="ITF9" s="92"/>
      <c r="ITG9" s="92"/>
      <c r="ITI9" s="92"/>
      <c r="ITJ9" s="92"/>
      <c r="ITK9" s="92"/>
      <c r="ITM9" s="92"/>
      <c r="ITN9" s="92"/>
      <c r="ITO9" s="92"/>
      <c r="ITQ9" s="92"/>
      <c r="ITR9" s="92"/>
      <c r="ITS9" s="92"/>
      <c r="ITU9" s="92"/>
      <c r="ITV9" s="92"/>
      <c r="ITW9" s="92"/>
      <c r="ITY9" s="92"/>
      <c r="ITZ9" s="92"/>
      <c r="IUA9" s="92"/>
      <c r="IUC9" s="92"/>
      <c r="IUD9" s="92"/>
      <c r="IUE9" s="92"/>
      <c r="IUG9" s="92"/>
      <c r="IUH9" s="92"/>
      <c r="IUI9" s="92"/>
      <c r="IUK9" s="92"/>
      <c r="IUL9" s="92"/>
      <c r="IUM9" s="92"/>
      <c r="IUO9" s="92"/>
      <c r="IUP9" s="92"/>
      <c r="IUQ9" s="92"/>
      <c r="IUS9" s="92"/>
      <c r="IUT9" s="92"/>
      <c r="IUU9" s="92"/>
      <c r="IUW9" s="92"/>
      <c r="IUX9" s="92"/>
      <c r="IUY9" s="92"/>
      <c r="IVA9" s="92"/>
      <c r="IVB9" s="92"/>
      <c r="IVC9" s="92"/>
      <c r="IVE9" s="92"/>
      <c r="IVF9" s="92"/>
      <c r="IVG9" s="92"/>
      <c r="IVI9" s="92"/>
      <c r="IVJ9" s="92"/>
      <c r="IVK9" s="92"/>
      <c r="IVM9" s="92"/>
      <c r="IVN9" s="92"/>
      <c r="IVO9" s="92"/>
      <c r="IVQ9" s="92"/>
      <c r="IVR9" s="92"/>
      <c r="IVS9" s="92"/>
      <c r="IVU9" s="92"/>
      <c r="IVV9" s="92"/>
      <c r="IVW9" s="92"/>
      <c r="IVY9" s="92"/>
      <c r="IVZ9" s="92"/>
      <c r="IWA9" s="92"/>
      <c r="IWC9" s="92"/>
      <c r="IWD9" s="92"/>
      <c r="IWE9" s="92"/>
      <c r="IWG9" s="92"/>
      <c r="IWH9" s="92"/>
      <c r="IWI9" s="92"/>
      <c r="IWK9" s="92"/>
      <c r="IWL9" s="92"/>
      <c r="IWM9" s="92"/>
      <c r="IWO9" s="92"/>
      <c r="IWP9" s="92"/>
      <c r="IWQ9" s="92"/>
      <c r="IWS9" s="92"/>
      <c r="IWT9" s="92"/>
      <c r="IWU9" s="92"/>
      <c r="IWW9" s="92"/>
      <c r="IWX9" s="92"/>
      <c r="IWY9" s="92"/>
      <c r="IXA9" s="92"/>
      <c r="IXB9" s="92"/>
      <c r="IXC9" s="92"/>
      <c r="IXE9" s="92"/>
      <c r="IXF9" s="92"/>
      <c r="IXG9" s="92"/>
      <c r="IXI9" s="92"/>
      <c r="IXJ9" s="92"/>
      <c r="IXK9" s="92"/>
      <c r="IXM9" s="92"/>
      <c r="IXN9" s="92"/>
      <c r="IXO9" s="92"/>
      <c r="IXQ9" s="92"/>
      <c r="IXR9" s="92"/>
      <c r="IXS9" s="92"/>
      <c r="IXU9" s="92"/>
      <c r="IXV9" s="92"/>
      <c r="IXW9" s="92"/>
      <c r="IXY9" s="92"/>
      <c r="IXZ9" s="92"/>
      <c r="IYA9" s="92"/>
      <c r="IYC9" s="92"/>
      <c r="IYD9" s="92"/>
      <c r="IYE9" s="92"/>
      <c r="IYG9" s="92"/>
      <c r="IYH9" s="92"/>
      <c r="IYI9" s="92"/>
      <c r="IYK9" s="92"/>
      <c r="IYL9" s="92"/>
      <c r="IYM9" s="92"/>
      <c r="IYO9" s="92"/>
      <c r="IYP9" s="92"/>
      <c r="IYQ9" s="92"/>
      <c r="IYS9" s="92"/>
      <c r="IYT9" s="92"/>
      <c r="IYU9" s="92"/>
      <c r="IYW9" s="92"/>
      <c r="IYX9" s="92"/>
      <c r="IYY9" s="92"/>
      <c r="IZA9" s="92"/>
      <c r="IZB9" s="92"/>
      <c r="IZC9" s="92"/>
      <c r="IZE9" s="92"/>
      <c r="IZF9" s="92"/>
      <c r="IZG9" s="92"/>
      <c r="IZI9" s="92"/>
      <c r="IZJ9" s="92"/>
      <c r="IZK9" s="92"/>
      <c r="IZM9" s="92"/>
      <c r="IZN9" s="92"/>
      <c r="IZO9" s="92"/>
      <c r="IZQ9" s="92"/>
      <c r="IZR9" s="92"/>
      <c r="IZS9" s="92"/>
      <c r="IZU9" s="92"/>
      <c r="IZV9" s="92"/>
      <c r="IZW9" s="92"/>
      <c r="IZY9" s="92"/>
      <c r="IZZ9" s="92"/>
      <c r="JAA9" s="92"/>
      <c r="JAC9" s="92"/>
      <c r="JAD9" s="92"/>
      <c r="JAE9" s="92"/>
      <c r="JAG9" s="92"/>
      <c r="JAH9" s="92"/>
      <c r="JAI9" s="92"/>
      <c r="JAK9" s="92"/>
      <c r="JAL9" s="92"/>
      <c r="JAM9" s="92"/>
      <c r="JAO9" s="92"/>
      <c r="JAP9" s="92"/>
      <c r="JAQ9" s="92"/>
      <c r="JAS9" s="92"/>
      <c r="JAT9" s="92"/>
      <c r="JAU9" s="92"/>
      <c r="JAW9" s="92"/>
      <c r="JAX9" s="92"/>
      <c r="JAY9" s="92"/>
      <c r="JBA9" s="92"/>
      <c r="JBB9" s="92"/>
      <c r="JBC9" s="92"/>
      <c r="JBE9" s="92"/>
      <c r="JBF9" s="92"/>
      <c r="JBG9" s="92"/>
      <c r="JBI9" s="92"/>
      <c r="JBJ9" s="92"/>
      <c r="JBK9" s="92"/>
      <c r="JBM9" s="92"/>
      <c r="JBN9" s="92"/>
      <c r="JBO9" s="92"/>
      <c r="JBQ9" s="92"/>
      <c r="JBR9" s="92"/>
      <c r="JBS9" s="92"/>
      <c r="JBU9" s="92"/>
      <c r="JBV9" s="92"/>
      <c r="JBW9" s="92"/>
      <c r="JBY9" s="92"/>
      <c r="JBZ9" s="92"/>
      <c r="JCA9" s="92"/>
      <c r="JCC9" s="92"/>
      <c r="JCD9" s="92"/>
      <c r="JCE9" s="92"/>
      <c r="JCG9" s="92"/>
      <c r="JCH9" s="92"/>
      <c r="JCI9" s="92"/>
      <c r="JCK9" s="92"/>
      <c r="JCL9" s="92"/>
      <c r="JCM9" s="92"/>
      <c r="JCO9" s="92"/>
      <c r="JCP9" s="92"/>
      <c r="JCQ9" s="92"/>
      <c r="JCS9" s="92"/>
      <c r="JCT9" s="92"/>
      <c r="JCU9" s="92"/>
      <c r="JCW9" s="92"/>
      <c r="JCX9" s="92"/>
      <c r="JCY9" s="92"/>
      <c r="JDA9" s="92"/>
      <c r="JDB9" s="92"/>
      <c r="JDC9" s="92"/>
      <c r="JDE9" s="92"/>
      <c r="JDF9" s="92"/>
      <c r="JDG9" s="92"/>
      <c r="JDI9" s="92"/>
      <c r="JDJ9" s="92"/>
      <c r="JDK9" s="92"/>
      <c r="JDM9" s="92"/>
      <c r="JDN9" s="92"/>
      <c r="JDO9" s="92"/>
      <c r="JDQ9" s="92"/>
      <c r="JDR9" s="92"/>
      <c r="JDS9" s="92"/>
      <c r="JDU9" s="92"/>
      <c r="JDV9" s="92"/>
      <c r="JDW9" s="92"/>
      <c r="JDY9" s="92"/>
      <c r="JDZ9" s="92"/>
      <c r="JEA9" s="92"/>
      <c r="JEC9" s="92"/>
      <c r="JED9" s="92"/>
      <c r="JEE9" s="92"/>
      <c r="JEG9" s="92"/>
      <c r="JEH9" s="92"/>
      <c r="JEI9" s="92"/>
      <c r="JEK9" s="92"/>
      <c r="JEL9" s="92"/>
      <c r="JEM9" s="92"/>
      <c r="JEO9" s="92"/>
      <c r="JEP9" s="92"/>
      <c r="JEQ9" s="92"/>
      <c r="JES9" s="92"/>
      <c r="JET9" s="92"/>
      <c r="JEU9" s="92"/>
      <c r="JEW9" s="92"/>
      <c r="JEX9" s="92"/>
      <c r="JEY9" s="92"/>
      <c r="JFA9" s="92"/>
      <c r="JFB9" s="92"/>
      <c r="JFC9" s="92"/>
      <c r="JFE9" s="92"/>
      <c r="JFF9" s="92"/>
      <c r="JFG9" s="92"/>
      <c r="JFI9" s="92"/>
      <c r="JFJ9" s="92"/>
      <c r="JFK9" s="92"/>
      <c r="JFM9" s="92"/>
      <c r="JFN9" s="92"/>
      <c r="JFO9" s="92"/>
      <c r="JFQ9" s="92"/>
      <c r="JFR9" s="92"/>
      <c r="JFS9" s="92"/>
      <c r="JFU9" s="92"/>
      <c r="JFV9" s="92"/>
      <c r="JFW9" s="92"/>
      <c r="JFY9" s="92"/>
      <c r="JFZ9" s="92"/>
      <c r="JGA9" s="92"/>
      <c r="JGC9" s="92"/>
      <c r="JGD9" s="92"/>
      <c r="JGE9" s="92"/>
      <c r="JGG9" s="92"/>
      <c r="JGH9" s="92"/>
      <c r="JGI9" s="92"/>
      <c r="JGK9" s="92"/>
      <c r="JGL9" s="92"/>
      <c r="JGM9" s="92"/>
      <c r="JGO9" s="92"/>
      <c r="JGP9" s="92"/>
      <c r="JGQ9" s="92"/>
      <c r="JGS9" s="92"/>
      <c r="JGT9" s="92"/>
      <c r="JGU9" s="92"/>
      <c r="JGW9" s="92"/>
      <c r="JGX9" s="92"/>
      <c r="JGY9" s="92"/>
      <c r="JHA9" s="92"/>
      <c r="JHB9" s="92"/>
      <c r="JHC9" s="92"/>
      <c r="JHE9" s="92"/>
      <c r="JHF9" s="92"/>
      <c r="JHG9" s="92"/>
      <c r="JHI9" s="92"/>
      <c r="JHJ9" s="92"/>
      <c r="JHK9" s="92"/>
      <c r="JHM9" s="92"/>
      <c r="JHN9" s="92"/>
      <c r="JHO9" s="92"/>
      <c r="JHQ9" s="92"/>
      <c r="JHR9" s="92"/>
      <c r="JHS9" s="92"/>
      <c r="JHU9" s="92"/>
      <c r="JHV9" s="92"/>
      <c r="JHW9" s="92"/>
      <c r="JHY9" s="92"/>
      <c r="JHZ9" s="92"/>
      <c r="JIA9" s="92"/>
      <c r="JIC9" s="92"/>
      <c r="JID9" s="92"/>
      <c r="JIE9" s="92"/>
      <c r="JIG9" s="92"/>
      <c r="JIH9" s="92"/>
      <c r="JII9" s="92"/>
      <c r="JIK9" s="92"/>
      <c r="JIL9" s="92"/>
      <c r="JIM9" s="92"/>
      <c r="JIO9" s="92"/>
      <c r="JIP9" s="92"/>
      <c r="JIQ9" s="92"/>
      <c r="JIS9" s="92"/>
      <c r="JIT9" s="92"/>
      <c r="JIU9" s="92"/>
      <c r="JIW9" s="92"/>
      <c r="JIX9" s="92"/>
      <c r="JIY9" s="92"/>
      <c r="JJA9" s="92"/>
      <c r="JJB9" s="92"/>
      <c r="JJC9" s="92"/>
      <c r="JJE9" s="92"/>
      <c r="JJF9" s="92"/>
      <c r="JJG9" s="92"/>
      <c r="JJI9" s="92"/>
      <c r="JJJ9" s="92"/>
      <c r="JJK9" s="92"/>
      <c r="JJM9" s="92"/>
      <c r="JJN9" s="92"/>
      <c r="JJO9" s="92"/>
      <c r="JJQ9" s="92"/>
      <c r="JJR9" s="92"/>
      <c r="JJS9" s="92"/>
      <c r="JJU9" s="92"/>
      <c r="JJV9" s="92"/>
      <c r="JJW9" s="92"/>
      <c r="JJY9" s="92"/>
      <c r="JJZ9" s="92"/>
      <c r="JKA9" s="92"/>
      <c r="JKC9" s="92"/>
      <c r="JKD9" s="92"/>
      <c r="JKE9" s="92"/>
      <c r="JKG9" s="92"/>
      <c r="JKH9" s="92"/>
      <c r="JKI9" s="92"/>
      <c r="JKK9" s="92"/>
      <c r="JKL9" s="92"/>
      <c r="JKM9" s="92"/>
      <c r="JKO9" s="92"/>
      <c r="JKP9" s="92"/>
      <c r="JKQ9" s="92"/>
      <c r="JKS9" s="92"/>
      <c r="JKT9" s="92"/>
      <c r="JKU9" s="92"/>
      <c r="JKW9" s="92"/>
      <c r="JKX9" s="92"/>
      <c r="JKY9" s="92"/>
      <c r="JLA9" s="92"/>
      <c r="JLB9" s="92"/>
      <c r="JLC9" s="92"/>
      <c r="JLE9" s="92"/>
      <c r="JLF9" s="92"/>
      <c r="JLG9" s="92"/>
      <c r="JLI9" s="92"/>
      <c r="JLJ9" s="92"/>
      <c r="JLK9" s="92"/>
      <c r="JLM9" s="92"/>
      <c r="JLN9" s="92"/>
      <c r="JLO9" s="92"/>
      <c r="JLQ9" s="92"/>
      <c r="JLR9" s="92"/>
      <c r="JLS9" s="92"/>
      <c r="JLU9" s="92"/>
      <c r="JLV9" s="92"/>
      <c r="JLW9" s="92"/>
      <c r="JLY9" s="92"/>
      <c r="JLZ9" s="92"/>
      <c r="JMA9" s="92"/>
      <c r="JMC9" s="92"/>
      <c r="JMD9" s="92"/>
      <c r="JME9" s="92"/>
      <c r="JMG9" s="92"/>
      <c r="JMH9" s="92"/>
      <c r="JMI9" s="92"/>
      <c r="JMK9" s="92"/>
      <c r="JML9" s="92"/>
      <c r="JMM9" s="92"/>
      <c r="JMO9" s="92"/>
      <c r="JMP9" s="92"/>
      <c r="JMQ9" s="92"/>
      <c r="JMS9" s="92"/>
      <c r="JMT9" s="92"/>
      <c r="JMU9" s="92"/>
      <c r="JMW9" s="92"/>
      <c r="JMX9" s="92"/>
      <c r="JMY9" s="92"/>
      <c r="JNA9" s="92"/>
      <c r="JNB9" s="92"/>
      <c r="JNC9" s="92"/>
      <c r="JNE9" s="92"/>
      <c r="JNF9" s="92"/>
      <c r="JNG9" s="92"/>
      <c r="JNI9" s="92"/>
      <c r="JNJ9" s="92"/>
      <c r="JNK9" s="92"/>
      <c r="JNM9" s="92"/>
      <c r="JNN9" s="92"/>
      <c r="JNO9" s="92"/>
      <c r="JNQ9" s="92"/>
      <c r="JNR9" s="92"/>
      <c r="JNS9" s="92"/>
      <c r="JNU9" s="92"/>
      <c r="JNV9" s="92"/>
      <c r="JNW9" s="92"/>
      <c r="JNY9" s="92"/>
      <c r="JNZ9" s="92"/>
      <c r="JOA9" s="92"/>
      <c r="JOC9" s="92"/>
      <c r="JOD9" s="92"/>
      <c r="JOE9" s="92"/>
      <c r="JOG9" s="92"/>
      <c r="JOH9" s="92"/>
      <c r="JOI9" s="92"/>
      <c r="JOK9" s="92"/>
      <c r="JOL9" s="92"/>
      <c r="JOM9" s="92"/>
      <c r="JOO9" s="92"/>
      <c r="JOP9" s="92"/>
      <c r="JOQ9" s="92"/>
      <c r="JOS9" s="92"/>
      <c r="JOT9" s="92"/>
      <c r="JOU9" s="92"/>
      <c r="JOW9" s="92"/>
      <c r="JOX9" s="92"/>
      <c r="JOY9" s="92"/>
      <c r="JPA9" s="92"/>
      <c r="JPB9" s="92"/>
      <c r="JPC9" s="92"/>
      <c r="JPE9" s="92"/>
      <c r="JPF9" s="92"/>
      <c r="JPG9" s="92"/>
      <c r="JPI9" s="92"/>
      <c r="JPJ9" s="92"/>
      <c r="JPK9" s="92"/>
      <c r="JPM9" s="92"/>
      <c r="JPN9" s="92"/>
      <c r="JPO9" s="92"/>
      <c r="JPQ9" s="92"/>
      <c r="JPR9" s="92"/>
      <c r="JPS9" s="92"/>
      <c r="JPU9" s="92"/>
      <c r="JPV9" s="92"/>
      <c r="JPW9" s="92"/>
      <c r="JPY9" s="92"/>
      <c r="JPZ9" s="92"/>
      <c r="JQA9" s="92"/>
      <c r="JQC9" s="92"/>
      <c r="JQD9" s="92"/>
      <c r="JQE9" s="92"/>
      <c r="JQG9" s="92"/>
      <c r="JQH9" s="92"/>
      <c r="JQI9" s="92"/>
      <c r="JQK9" s="92"/>
      <c r="JQL9" s="92"/>
      <c r="JQM9" s="92"/>
      <c r="JQO9" s="92"/>
      <c r="JQP9" s="92"/>
      <c r="JQQ9" s="92"/>
      <c r="JQS9" s="92"/>
      <c r="JQT9" s="92"/>
      <c r="JQU9" s="92"/>
      <c r="JQW9" s="92"/>
      <c r="JQX9" s="92"/>
      <c r="JQY9" s="92"/>
      <c r="JRA9" s="92"/>
      <c r="JRB9" s="92"/>
      <c r="JRC9" s="92"/>
      <c r="JRE9" s="92"/>
      <c r="JRF9" s="92"/>
      <c r="JRG9" s="92"/>
      <c r="JRI9" s="92"/>
      <c r="JRJ9" s="92"/>
      <c r="JRK9" s="92"/>
      <c r="JRM9" s="92"/>
      <c r="JRN9" s="92"/>
      <c r="JRO9" s="92"/>
      <c r="JRQ9" s="92"/>
      <c r="JRR9" s="92"/>
      <c r="JRS9" s="92"/>
      <c r="JRU9" s="92"/>
      <c r="JRV9" s="92"/>
      <c r="JRW9" s="92"/>
      <c r="JRY9" s="92"/>
      <c r="JRZ9" s="92"/>
      <c r="JSA9" s="92"/>
      <c r="JSC9" s="92"/>
      <c r="JSD9" s="92"/>
      <c r="JSE9" s="92"/>
      <c r="JSG9" s="92"/>
      <c r="JSH9" s="92"/>
      <c r="JSI9" s="92"/>
      <c r="JSK9" s="92"/>
      <c r="JSL9" s="92"/>
      <c r="JSM9" s="92"/>
      <c r="JSO9" s="92"/>
      <c r="JSP9" s="92"/>
      <c r="JSQ9" s="92"/>
      <c r="JSS9" s="92"/>
      <c r="JST9" s="92"/>
      <c r="JSU9" s="92"/>
      <c r="JSW9" s="92"/>
      <c r="JSX9" s="92"/>
      <c r="JSY9" s="92"/>
      <c r="JTA9" s="92"/>
      <c r="JTB9" s="92"/>
      <c r="JTC9" s="92"/>
      <c r="JTE9" s="92"/>
      <c r="JTF9" s="92"/>
      <c r="JTG9" s="92"/>
      <c r="JTI9" s="92"/>
      <c r="JTJ9" s="92"/>
      <c r="JTK9" s="92"/>
      <c r="JTM9" s="92"/>
      <c r="JTN9" s="92"/>
      <c r="JTO9" s="92"/>
      <c r="JTQ9" s="92"/>
      <c r="JTR9" s="92"/>
      <c r="JTS9" s="92"/>
      <c r="JTU9" s="92"/>
      <c r="JTV9" s="92"/>
      <c r="JTW9" s="92"/>
      <c r="JTY9" s="92"/>
      <c r="JTZ9" s="92"/>
      <c r="JUA9" s="92"/>
      <c r="JUC9" s="92"/>
      <c r="JUD9" s="92"/>
      <c r="JUE9" s="92"/>
      <c r="JUG9" s="92"/>
      <c r="JUH9" s="92"/>
      <c r="JUI9" s="92"/>
      <c r="JUK9" s="92"/>
      <c r="JUL9" s="92"/>
      <c r="JUM9" s="92"/>
      <c r="JUO9" s="92"/>
      <c r="JUP9" s="92"/>
      <c r="JUQ9" s="92"/>
      <c r="JUS9" s="92"/>
      <c r="JUT9" s="92"/>
      <c r="JUU9" s="92"/>
      <c r="JUW9" s="92"/>
      <c r="JUX9" s="92"/>
      <c r="JUY9" s="92"/>
      <c r="JVA9" s="92"/>
      <c r="JVB9" s="92"/>
      <c r="JVC9" s="92"/>
      <c r="JVE9" s="92"/>
      <c r="JVF9" s="92"/>
      <c r="JVG9" s="92"/>
      <c r="JVI9" s="92"/>
      <c r="JVJ9" s="92"/>
      <c r="JVK9" s="92"/>
      <c r="JVM9" s="92"/>
      <c r="JVN9" s="92"/>
      <c r="JVO9" s="92"/>
      <c r="JVQ9" s="92"/>
      <c r="JVR9" s="92"/>
      <c r="JVS9" s="92"/>
      <c r="JVU9" s="92"/>
      <c r="JVV9" s="92"/>
      <c r="JVW9" s="92"/>
      <c r="JVY9" s="92"/>
      <c r="JVZ9" s="92"/>
      <c r="JWA9" s="92"/>
      <c r="JWC9" s="92"/>
      <c r="JWD9" s="92"/>
      <c r="JWE9" s="92"/>
      <c r="JWG9" s="92"/>
      <c r="JWH9" s="92"/>
      <c r="JWI9" s="92"/>
      <c r="JWK9" s="92"/>
      <c r="JWL9" s="92"/>
      <c r="JWM9" s="92"/>
      <c r="JWO9" s="92"/>
      <c r="JWP9" s="92"/>
      <c r="JWQ9" s="92"/>
      <c r="JWS9" s="92"/>
      <c r="JWT9" s="92"/>
      <c r="JWU9" s="92"/>
      <c r="JWW9" s="92"/>
      <c r="JWX9" s="92"/>
      <c r="JWY9" s="92"/>
      <c r="JXA9" s="92"/>
      <c r="JXB9" s="92"/>
      <c r="JXC9" s="92"/>
      <c r="JXE9" s="92"/>
      <c r="JXF9" s="92"/>
      <c r="JXG9" s="92"/>
      <c r="JXI9" s="92"/>
      <c r="JXJ9" s="92"/>
      <c r="JXK9" s="92"/>
      <c r="JXM9" s="92"/>
      <c r="JXN9" s="92"/>
      <c r="JXO9" s="92"/>
      <c r="JXQ9" s="92"/>
      <c r="JXR9" s="92"/>
      <c r="JXS9" s="92"/>
      <c r="JXU9" s="92"/>
      <c r="JXV9" s="92"/>
      <c r="JXW9" s="92"/>
      <c r="JXY9" s="92"/>
      <c r="JXZ9" s="92"/>
      <c r="JYA9" s="92"/>
      <c r="JYC9" s="92"/>
      <c r="JYD9" s="92"/>
      <c r="JYE9" s="92"/>
      <c r="JYG9" s="92"/>
      <c r="JYH9" s="92"/>
      <c r="JYI9" s="92"/>
      <c r="JYK9" s="92"/>
      <c r="JYL9" s="92"/>
      <c r="JYM9" s="92"/>
      <c r="JYO9" s="92"/>
      <c r="JYP9" s="92"/>
      <c r="JYQ9" s="92"/>
      <c r="JYS9" s="92"/>
      <c r="JYT9" s="92"/>
      <c r="JYU9" s="92"/>
      <c r="JYW9" s="92"/>
      <c r="JYX9" s="92"/>
      <c r="JYY9" s="92"/>
      <c r="JZA9" s="92"/>
      <c r="JZB9" s="92"/>
      <c r="JZC9" s="92"/>
      <c r="JZE9" s="92"/>
      <c r="JZF9" s="92"/>
      <c r="JZG9" s="92"/>
      <c r="JZI9" s="92"/>
      <c r="JZJ9" s="92"/>
      <c r="JZK9" s="92"/>
      <c r="JZM9" s="92"/>
      <c r="JZN9" s="92"/>
      <c r="JZO9" s="92"/>
      <c r="JZQ9" s="92"/>
      <c r="JZR9" s="92"/>
      <c r="JZS9" s="92"/>
      <c r="JZU9" s="92"/>
      <c r="JZV9" s="92"/>
      <c r="JZW9" s="92"/>
      <c r="JZY9" s="92"/>
      <c r="JZZ9" s="92"/>
      <c r="KAA9" s="92"/>
      <c r="KAC9" s="92"/>
      <c r="KAD9" s="92"/>
      <c r="KAE9" s="92"/>
      <c r="KAG9" s="92"/>
      <c r="KAH9" s="92"/>
      <c r="KAI9" s="92"/>
      <c r="KAK9" s="92"/>
      <c r="KAL9" s="92"/>
      <c r="KAM9" s="92"/>
      <c r="KAO9" s="92"/>
      <c r="KAP9" s="92"/>
      <c r="KAQ9" s="92"/>
      <c r="KAS9" s="92"/>
      <c r="KAT9" s="92"/>
      <c r="KAU9" s="92"/>
      <c r="KAW9" s="92"/>
      <c r="KAX9" s="92"/>
      <c r="KAY9" s="92"/>
      <c r="KBA9" s="92"/>
      <c r="KBB9" s="92"/>
      <c r="KBC9" s="92"/>
      <c r="KBE9" s="92"/>
      <c r="KBF9" s="92"/>
      <c r="KBG9" s="92"/>
      <c r="KBI9" s="92"/>
      <c r="KBJ9" s="92"/>
      <c r="KBK9" s="92"/>
      <c r="KBM9" s="92"/>
      <c r="KBN9" s="92"/>
      <c r="KBO9" s="92"/>
      <c r="KBQ9" s="92"/>
      <c r="KBR9" s="92"/>
      <c r="KBS9" s="92"/>
      <c r="KBU9" s="92"/>
      <c r="KBV9" s="92"/>
      <c r="KBW9" s="92"/>
      <c r="KBY9" s="92"/>
      <c r="KBZ9" s="92"/>
      <c r="KCA9" s="92"/>
      <c r="KCC9" s="92"/>
      <c r="KCD9" s="92"/>
      <c r="KCE9" s="92"/>
      <c r="KCG9" s="92"/>
      <c r="KCH9" s="92"/>
      <c r="KCI9" s="92"/>
      <c r="KCK9" s="92"/>
      <c r="KCL9" s="92"/>
      <c r="KCM9" s="92"/>
      <c r="KCO9" s="92"/>
      <c r="KCP9" s="92"/>
      <c r="KCQ9" s="92"/>
      <c r="KCS9" s="92"/>
      <c r="KCT9" s="92"/>
      <c r="KCU9" s="92"/>
      <c r="KCW9" s="92"/>
      <c r="KCX9" s="92"/>
      <c r="KCY9" s="92"/>
      <c r="KDA9" s="92"/>
      <c r="KDB9" s="92"/>
      <c r="KDC9" s="92"/>
      <c r="KDE9" s="92"/>
      <c r="KDF9" s="92"/>
      <c r="KDG9" s="92"/>
      <c r="KDI9" s="92"/>
      <c r="KDJ9" s="92"/>
      <c r="KDK9" s="92"/>
      <c r="KDM9" s="92"/>
      <c r="KDN9" s="92"/>
      <c r="KDO9" s="92"/>
      <c r="KDQ9" s="92"/>
      <c r="KDR9" s="92"/>
      <c r="KDS9" s="92"/>
      <c r="KDU9" s="92"/>
      <c r="KDV9" s="92"/>
      <c r="KDW9" s="92"/>
      <c r="KDY9" s="92"/>
      <c r="KDZ9" s="92"/>
      <c r="KEA9" s="92"/>
      <c r="KEC9" s="92"/>
      <c r="KED9" s="92"/>
      <c r="KEE9" s="92"/>
      <c r="KEG9" s="92"/>
      <c r="KEH9" s="92"/>
      <c r="KEI9" s="92"/>
      <c r="KEK9" s="92"/>
      <c r="KEL9" s="92"/>
      <c r="KEM9" s="92"/>
      <c r="KEO9" s="92"/>
      <c r="KEP9" s="92"/>
      <c r="KEQ9" s="92"/>
      <c r="KES9" s="92"/>
      <c r="KET9" s="92"/>
      <c r="KEU9" s="92"/>
      <c r="KEW9" s="92"/>
      <c r="KEX9" s="92"/>
      <c r="KEY9" s="92"/>
      <c r="KFA9" s="92"/>
      <c r="KFB9" s="92"/>
      <c r="KFC9" s="92"/>
      <c r="KFE9" s="92"/>
      <c r="KFF9" s="92"/>
      <c r="KFG9" s="92"/>
      <c r="KFI9" s="92"/>
      <c r="KFJ9" s="92"/>
      <c r="KFK9" s="92"/>
      <c r="KFM9" s="92"/>
      <c r="KFN9" s="92"/>
      <c r="KFO9" s="92"/>
      <c r="KFQ9" s="92"/>
      <c r="KFR9" s="92"/>
      <c r="KFS9" s="92"/>
      <c r="KFU9" s="92"/>
      <c r="KFV9" s="92"/>
      <c r="KFW9" s="92"/>
      <c r="KFY9" s="92"/>
      <c r="KFZ9" s="92"/>
      <c r="KGA9" s="92"/>
      <c r="KGC9" s="92"/>
      <c r="KGD9" s="92"/>
      <c r="KGE9" s="92"/>
      <c r="KGG9" s="92"/>
      <c r="KGH9" s="92"/>
      <c r="KGI9" s="92"/>
      <c r="KGK9" s="92"/>
      <c r="KGL9" s="92"/>
      <c r="KGM9" s="92"/>
      <c r="KGO9" s="92"/>
      <c r="KGP9" s="92"/>
      <c r="KGQ9" s="92"/>
      <c r="KGS9" s="92"/>
      <c r="KGT9" s="92"/>
      <c r="KGU9" s="92"/>
      <c r="KGW9" s="92"/>
      <c r="KGX9" s="92"/>
      <c r="KGY9" s="92"/>
      <c r="KHA9" s="92"/>
      <c r="KHB9" s="92"/>
      <c r="KHC9" s="92"/>
      <c r="KHE9" s="92"/>
      <c r="KHF9" s="92"/>
      <c r="KHG9" s="92"/>
      <c r="KHI9" s="92"/>
      <c r="KHJ9" s="92"/>
      <c r="KHK9" s="92"/>
      <c r="KHM9" s="92"/>
      <c r="KHN9" s="92"/>
      <c r="KHO9" s="92"/>
      <c r="KHQ9" s="92"/>
      <c r="KHR9" s="92"/>
      <c r="KHS9" s="92"/>
      <c r="KHU9" s="92"/>
      <c r="KHV9" s="92"/>
      <c r="KHW9" s="92"/>
      <c r="KHY9" s="92"/>
      <c r="KHZ9" s="92"/>
      <c r="KIA9" s="92"/>
      <c r="KIC9" s="92"/>
      <c r="KID9" s="92"/>
      <c r="KIE9" s="92"/>
      <c r="KIG9" s="92"/>
      <c r="KIH9" s="92"/>
      <c r="KII9" s="92"/>
      <c r="KIK9" s="92"/>
      <c r="KIL9" s="92"/>
      <c r="KIM9" s="92"/>
      <c r="KIO9" s="92"/>
      <c r="KIP9" s="92"/>
      <c r="KIQ9" s="92"/>
      <c r="KIS9" s="92"/>
      <c r="KIT9" s="92"/>
      <c r="KIU9" s="92"/>
      <c r="KIW9" s="92"/>
      <c r="KIX9" s="92"/>
      <c r="KIY9" s="92"/>
      <c r="KJA9" s="92"/>
      <c r="KJB9" s="92"/>
      <c r="KJC9" s="92"/>
      <c r="KJE9" s="92"/>
      <c r="KJF9" s="92"/>
      <c r="KJG9" s="92"/>
      <c r="KJI9" s="92"/>
      <c r="KJJ9" s="92"/>
      <c r="KJK9" s="92"/>
      <c r="KJM9" s="92"/>
      <c r="KJN9" s="92"/>
      <c r="KJO9" s="92"/>
      <c r="KJQ9" s="92"/>
      <c r="KJR9" s="92"/>
      <c r="KJS9" s="92"/>
      <c r="KJU9" s="92"/>
      <c r="KJV9" s="92"/>
      <c r="KJW9" s="92"/>
      <c r="KJY9" s="92"/>
      <c r="KJZ9" s="92"/>
      <c r="KKA9" s="92"/>
      <c r="KKC9" s="92"/>
      <c r="KKD9" s="92"/>
      <c r="KKE9" s="92"/>
      <c r="KKG9" s="92"/>
      <c r="KKH9" s="92"/>
      <c r="KKI9" s="92"/>
      <c r="KKK9" s="92"/>
      <c r="KKL9" s="92"/>
      <c r="KKM9" s="92"/>
      <c r="KKO9" s="92"/>
      <c r="KKP9" s="92"/>
      <c r="KKQ9" s="92"/>
      <c r="KKS9" s="92"/>
      <c r="KKT9" s="92"/>
      <c r="KKU9" s="92"/>
      <c r="KKW9" s="92"/>
      <c r="KKX9" s="92"/>
      <c r="KKY9" s="92"/>
      <c r="KLA9" s="92"/>
      <c r="KLB9" s="92"/>
      <c r="KLC9" s="92"/>
      <c r="KLE9" s="92"/>
      <c r="KLF9" s="92"/>
      <c r="KLG9" s="92"/>
      <c r="KLI9" s="92"/>
      <c r="KLJ9" s="92"/>
      <c r="KLK9" s="92"/>
      <c r="KLM9" s="92"/>
      <c r="KLN9" s="92"/>
      <c r="KLO9" s="92"/>
      <c r="KLQ9" s="92"/>
      <c r="KLR9" s="92"/>
      <c r="KLS9" s="92"/>
      <c r="KLU9" s="92"/>
      <c r="KLV9" s="92"/>
      <c r="KLW9" s="92"/>
      <c r="KLY9" s="92"/>
      <c r="KLZ9" s="92"/>
      <c r="KMA9" s="92"/>
      <c r="KMC9" s="92"/>
      <c r="KMD9" s="92"/>
      <c r="KME9" s="92"/>
      <c r="KMG9" s="92"/>
      <c r="KMH9" s="92"/>
      <c r="KMI9" s="92"/>
      <c r="KMK9" s="92"/>
      <c r="KML9" s="92"/>
      <c r="KMM9" s="92"/>
      <c r="KMO9" s="92"/>
      <c r="KMP9" s="92"/>
      <c r="KMQ9" s="92"/>
      <c r="KMS9" s="92"/>
      <c r="KMT9" s="92"/>
      <c r="KMU9" s="92"/>
      <c r="KMW9" s="92"/>
      <c r="KMX9" s="92"/>
      <c r="KMY9" s="92"/>
      <c r="KNA9" s="92"/>
      <c r="KNB9" s="92"/>
      <c r="KNC9" s="92"/>
      <c r="KNE9" s="92"/>
      <c r="KNF9" s="92"/>
      <c r="KNG9" s="92"/>
      <c r="KNI9" s="92"/>
      <c r="KNJ9" s="92"/>
      <c r="KNK9" s="92"/>
      <c r="KNM9" s="92"/>
      <c r="KNN9" s="92"/>
      <c r="KNO9" s="92"/>
      <c r="KNQ9" s="92"/>
      <c r="KNR9" s="92"/>
      <c r="KNS9" s="92"/>
      <c r="KNU9" s="92"/>
      <c r="KNV9" s="92"/>
      <c r="KNW9" s="92"/>
      <c r="KNY9" s="92"/>
      <c r="KNZ9" s="92"/>
      <c r="KOA9" s="92"/>
      <c r="KOC9" s="92"/>
      <c r="KOD9" s="92"/>
      <c r="KOE9" s="92"/>
      <c r="KOG9" s="92"/>
      <c r="KOH9" s="92"/>
      <c r="KOI9" s="92"/>
      <c r="KOK9" s="92"/>
      <c r="KOL9" s="92"/>
      <c r="KOM9" s="92"/>
      <c r="KOO9" s="92"/>
      <c r="KOP9" s="92"/>
      <c r="KOQ9" s="92"/>
      <c r="KOS9" s="92"/>
      <c r="KOT9" s="92"/>
      <c r="KOU9" s="92"/>
      <c r="KOW9" s="92"/>
      <c r="KOX9" s="92"/>
      <c r="KOY9" s="92"/>
      <c r="KPA9" s="92"/>
      <c r="KPB9" s="92"/>
      <c r="KPC9" s="92"/>
      <c r="KPE9" s="92"/>
      <c r="KPF9" s="92"/>
      <c r="KPG9" s="92"/>
      <c r="KPI9" s="92"/>
      <c r="KPJ9" s="92"/>
      <c r="KPK9" s="92"/>
      <c r="KPM9" s="92"/>
      <c r="KPN9" s="92"/>
      <c r="KPO9" s="92"/>
      <c r="KPQ9" s="92"/>
      <c r="KPR9" s="92"/>
      <c r="KPS9" s="92"/>
      <c r="KPU9" s="92"/>
      <c r="KPV9" s="92"/>
      <c r="KPW9" s="92"/>
      <c r="KPY9" s="92"/>
      <c r="KPZ9" s="92"/>
      <c r="KQA9" s="92"/>
      <c r="KQC9" s="92"/>
      <c r="KQD9" s="92"/>
      <c r="KQE9" s="92"/>
      <c r="KQG9" s="92"/>
      <c r="KQH9" s="92"/>
      <c r="KQI9" s="92"/>
      <c r="KQK9" s="92"/>
      <c r="KQL9" s="92"/>
      <c r="KQM9" s="92"/>
      <c r="KQO9" s="92"/>
      <c r="KQP9" s="92"/>
      <c r="KQQ9" s="92"/>
      <c r="KQS9" s="92"/>
      <c r="KQT9" s="92"/>
      <c r="KQU9" s="92"/>
      <c r="KQW9" s="92"/>
      <c r="KQX9" s="92"/>
      <c r="KQY9" s="92"/>
      <c r="KRA9" s="92"/>
      <c r="KRB9" s="92"/>
      <c r="KRC9" s="92"/>
      <c r="KRE9" s="92"/>
      <c r="KRF9" s="92"/>
      <c r="KRG9" s="92"/>
      <c r="KRI9" s="92"/>
      <c r="KRJ9" s="92"/>
      <c r="KRK9" s="92"/>
      <c r="KRM9" s="92"/>
      <c r="KRN9" s="92"/>
      <c r="KRO9" s="92"/>
      <c r="KRQ9" s="92"/>
      <c r="KRR9" s="92"/>
      <c r="KRS9" s="92"/>
      <c r="KRU9" s="92"/>
      <c r="KRV9" s="92"/>
      <c r="KRW9" s="92"/>
      <c r="KRY9" s="92"/>
      <c r="KRZ9" s="92"/>
      <c r="KSA9" s="92"/>
      <c r="KSC9" s="92"/>
      <c r="KSD9" s="92"/>
      <c r="KSE9" s="92"/>
      <c r="KSG9" s="92"/>
      <c r="KSH9" s="92"/>
      <c r="KSI9" s="92"/>
      <c r="KSK9" s="92"/>
      <c r="KSL9" s="92"/>
      <c r="KSM9" s="92"/>
      <c r="KSO9" s="92"/>
      <c r="KSP9" s="92"/>
      <c r="KSQ9" s="92"/>
      <c r="KSS9" s="92"/>
      <c r="KST9" s="92"/>
      <c r="KSU9" s="92"/>
      <c r="KSW9" s="92"/>
      <c r="KSX9" s="92"/>
      <c r="KSY9" s="92"/>
      <c r="KTA9" s="92"/>
      <c r="KTB9" s="92"/>
      <c r="KTC9" s="92"/>
      <c r="KTE9" s="92"/>
      <c r="KTF9" s="92"/>
      <c r="KTG9" s="92"/>
      <c r="KTI9" s="92"/>
      <c r="KTJ9" s="92"/>
      <c r="KTK9" s="92"/>
      <c r="KTM9" s="92"/>
      <c r="KTN9" s="92"/>
      <c r="KTO9" s="92"/>
      <c r="KTQ9" s="92"/>
      <c r="KTR9" s="92"/>
      <c r="KTS9" s="92"/>
      <c r="KTU9" s="92"/>
      <c r="KTV9" s="92"/>
      <c r="KTW9" s="92"/>
      <c r="KTY9" s="92"/>
      <c r="KTZ9" s="92"/>
      <c r="KUA9" s="92"/>
      <c r="KUC9" s="92"/>
      <c r="KUD9" s="92"/>
      <c r="KUE9" s="92"/>
      <c r="KUG9" s="92"/>
      <c r="KUH9" s="92"/>
      <c r="KUI9" s="92"/>
      <c r="KUK9" s="92"/>
      <c r="KUL9" s="92"/>
      <c r="KUM9" s="92"/>
      <c r="KUO9" s="92"/>
      <c r="KUP9" s="92"/>
      <c r="KUQ9" s="92"/>
      <c r="KUS9" s="92"/>
      <c r="KUT9" s="92"/>
      <c r="KUU9" s="92"/>
      <c r="KUW9" s="92"/>
      <c r="KUX9" s="92"/>
      <c r="KUY9" s="92"/>
      <c r="KVA9" s="92"/>
      <c r="KVB9" s="92"/>
      <c r="KVC9" s="92"/>
      <c r="KVE9" s="92"/>
      <c r="KVF9" s="92"/>
      <c r="KVG9" s="92"/>
      <c r="KVI9" s="92"/>
      <c r="KVJ9" s="92"/>
      <c r="KVK9" s="92"/>
      <c r="KVM9" s="92"/>
      <c r="KVN9" s="92"/>
      <c r="KVO9" s="92"/>
      <c r="KVQ9" s="92"/>
      <c r="KVR9" s="92"/>
      <c r="KVS9" s="92"/>
      <c r="KVU9" s="92"/>
      <c r="KVV9" s="92"/>
      <c r="KVW9" s="92"/>
      <c r="KVY9" s="92"/>
      <c r="KVZ9" s="92"/>
      <c r="KWA9" s="92"/>
      <c r="KWC9" s="92"/>
      <c r="KWD9" s="92"/>
      <c r="KWE9" s="92"/>
      <c r="KWG9" s="92"/>
      <c r="KWH9" s="92"/>
      <c r="KWI9" s="92"/>
      <c r="KWK9" s="92"/>
      <c r="KWL9" s="92"/>
      <c r="KWM9" s="92"/>
      <c r="KWO9" s="92"/>
      <c r="KWP9" s="92"/>
      <c r="KWQ9" s="92"/>
      <c r="KWS9" s="92"/>
      <c r="KWT9" s="92"/>
      <c r="KWU9" s="92"/>
      <c r="KWW9" s="92"/>
      <c r="KWX9" s="92"/>
      <c r="KWY9" s="92"/>
      <c r="KXA9" s="92"/>
      <c r="KXB9" s="92"/>
      <c r="KXC9" s="92"/>
      <c r="KXE9" s="92"/>
      <c r="KXF9" s="92"/>
      <c r="KXG9" s="92"/>
      <c r="KXI9" s="92"/>
      <c r="KXJ9" s="92"/>
      <c r="KXK9" s="92"/>
      <c r="KXM9" s="92"/>
      <c r="KXN9" s="92"/>
      <c r="KXO9" s="92"/>
      <c r="KXQ9" s="92"/>
      <c r="KXR9" s="92"/>
      <c r="KXS9" s="92"/>
      <c r="KXU9" s="92"/>
      <c r="KXV9" s="92"/>
      <c r="KXW9" s="92"/>
      <c r="KXY9" s="92"/>
      <c r="KXZ9" s="92"/>
      <c r="KYA9" s="92"/>
      <c r="KYC9" s="92"/>
      <c r="KYD9" s="92"/>
      <c r="KYE9" s="92"/>
      <c r="KYG9" s="92"/>
      <c r="KYH9" s="92"/>
      <c r="KYI9" s="92"/>
      <c r="KYK9" s="92"/>
      <c r="KYL9" s="92"/>
      <c r="KYM9" s="92"/>
      <c r="KYO9" s="92"/>
      <c r="KYP9" s="92"/>
      <c r="KYQ9" s="92"/>
      <c r="KYS9" s="92"/>
      <c r="KYT9" s="92"/>
      <c r="KYU9" s="92"/>
      <c r="KYW9" s="92"/>
      <c r="KYX9" s="92"/>
      <c r="KYY9" s="92"/>
      <c r="KZA9" s="92"/>
      <c r="KZB9" s="92"/>
      <c r="KZC9" s="92"/>
      <c r="KZE9" s="92"/>
      <c r="KZF9" s="92"/>
      <c r="KZG9" s="92"/>
      <c r="KZI9" s="92"/>
      <c r="KZJ9" s="92"/>
      <c r="KZK9" s="92"/>
      <c r="KZM9" s="92"/>
      <c r="KZN9" s="92"/>
      <c r="KZO9" s="92"/>
      <c r="KZQ9" s="92"/>
      <c r="KZR9" s="92"/>
      <c r="KZS9" s="92"/>
      <c r="KZU9" s="92"/>
      <c r="KZV9" s="92"/>
      <c r="KZW9" s="92"/>
      <c r="KZY9" s="92"/>
      <c r="KZZ9" s="92"/>
      <c r="LAA9" s="92"/>
      <c r="LAC9" s="92"/>
      <c r="LAD9" s="92"/>
      <c r="LAE9" s="92"/>
      <c r="LAG9" s="92"/>
      <c r="LAH9" s="92"/>
      <c r="LAI9" s="92"/>
      <c r="LAK9" s="92"/>
      <c r="LAL9" s="92"/>
      <c r="LAM9" s="92"/>
      <c r="LAO9" s="92"/>
      <c r="LAP9" s="92"/>
      <c r="LAQ9" s="92"/>
      <c r="LAS9" s="92"/>
      <c r="LAT9" s="92"/>
      <c r="LAU9" s="92"/>
      <c r="LAW9" s="92"/>
      <c r="LAX9" s="92"/>
      <c r="LAY9" s="92"/>
      <c r="LBA9" s="92"/>
      <c r="LBB9" s="92"/>
      <c r="LBC9" s="92"/>
      <c r="LBE9" s="92"/>
      <c r="LBF9" s="92"/>
      <c r="LBG9" s="92"/>
      <c r="LBI9" s="92"/>
      <c r="LBJ9" s="92"/>
      <c r="LBK9" s="92"/>
      <c r="LBM9" s="92"/>
      <c r="LBN9" s="92"/>
      <c r="LBO9" s="92"/>
      <c r="LBQ9" s="92"/>
      <c r="LBR9" s="92"/>
      <c r="LBS9" s="92"/>
      <c r="LBU9" s="92"/>
      <c r="LBV9" s="92"/>
      <c r="LBW9" s="92"/>
      <c r="LBY9" s="92"/>
      <c r="LBZ9" s="92"/>
      <c r="LCA9" s="92"/>
      <c r="LCC9" s="92"/>
      <c r="LCD9" s="92"/>
      <c r="LCE9" s="92"/>
      <c r="LCG9" s="92"/>
      <c r="LCH9" s="92"/>
      <c r="LCI9" s="92"/>
      <c r="LCK9" s="92"/>
      <c r="LCL9" s="92"/>
      <c r="LCM9" s="92"/>
      <c r="LCO9" s="92"/>
      <c r="LCP9" s="92"/>
      <c r="LCQ9" s="92"/>
      <c r="LCS9" s="92"/>
      <c r="LCT9" s="92"/>
      <c r="LCU9" s="92"/>
      <c r="LCW9" s="92"/>
      <c r="LCX9" s="92"/>
      <c r="LCY9" s="92"/>
      <c r="LDA9" s="92"/>
      <c r="LDB9" s="92"/>
      <c r="LDC9" s="92"/>
      <c r="LDE9" s="92"/>
      <c r="LDF9" s="92"/>
      <c r="LDG9" s="92"/>
      <c r="LDI9" s="92"/>
      <c r="LDJ9" s="92"/>
      <c r="LDK9" s="92"/>
      <c r="LDM9" s="92"/>
      <c r="LDN9" s="92"/>
      <c r="LDO9" s="92"/>
      <c r="LDQ9" s="92"/>
      <c r="LDR9" s="92"/>
      <c r="LDS9" s="92"/>
      <c r="LDU9" s="92"/>
      <c r="LDV9" s="92"/>
      <c r="LDW9" s="92"/>
      <c r="LDY9" s="92"/>
      <c r="LDZ9" s="92"/>
      <c r="LEA9" s="92"/>
      <c r="LEC9" s="92"/>
      <c r="LED9" s="92"/>
      <c r="LEE9" s="92"/>
      <c r="LEG9" s="92"/>
      <c r="LEH9" s="92"/>
      <c r="LEI9" s="92"/>
      <c r="LEK9" s="92"/>
      <c r="LEL9" s="92"/>
      <c r="LEM9" s="92"/>
      <c r="LEO9" s="92"/>
      <c r="LEP9" s="92"/>
      <c r="LEQ9" s="92"/>
      <c r="LES9" s="92"/>
      <c r="LET9" s="92"/>
      <c r="LEU9" s="92"/>
      <c r="LEW9" s="92"/>
      <c r="LEX9" s="92"/>
      <c r="LEY9" s="92"/>
      <c r="LFA9" s="92"/>
      <c r="LFB9" s="92"/>
      <c r="LFC9" s="92"/>
      <c r="LFE9" s="92"/>
      <c r="LFF9" s="92"/>
      <c r="LFG9" s="92"/>
      <c r="LFI9" s="92"/>
      <c r="LFJ9" s="92"/>
      <c r="LFK9" s="92"/>
      <c r="LFM9" s="92"/>
      <c r="LFN9" s="92"/>
      <c r="LFO9" s="92"/>
      <c r="LFQ9" s="92"/>
      <c r="LFR9" s="92"/>
      <c r="LFS9" s="92"/>
      <c r="LFU9" s="92"/>
      <c r="LFV9" s="92"/>
      <c r="LFW9" s="92"/>
      <c r="LFY9" s="92"/>
      <c r="LFZ9" s="92"/>
      <c r="LGA9" s="92"/>
      <c r="LGC9" s="92"/>
      <c r="LGD9" s="92"/>
      <c r="LGE9" s="92"/>
      <c r="LGG9" s="92"/>
      <c r="LGH9" s="92"/>
      <c r="LGI9" s="92"/>
      <c r="LGK9" s="92"/>
      <c r="LGL9" s="92"/>
      <c r="LGM9" s="92"/>
      <c r="LGO9" s="92"/>
      <c r="LGP9" s="92"/>
      <c r="LGQ9" s="92"/>
      <c r="LGS9" s="92"/>
      <c r="LGT9" s="92"/>
      <c r="LGU9" s="92"/>
      <c r="LGW9" s="92"/>
      <c r="LGX9" s="92"/>
      <c r="LGY9" s="92"/>
      <c r="LHA9" s="92"/>
      <c r="LHB9" s="92"/>
      <c r="LHC9" s="92"/>
      <c r="LHE9" s="92"/>
      <c r="LHF9" s="92"/>
      <c r="LHG9" s="92"/>
      <c r="LHI9" s="92"/>
      <c r="LHJ9" s="92"/>
      <c r="LHK9" s="92"/>
      <c r="LHM9" s="92"/>
      <c r="LHN9" s="92"/>
      <c r="LHO9" s="92"/>
      <c r="LHQ9" s="92"/>
      <c r="LHR9" s="92"/>
      <c r="LHS9" s="92"/>
      <c r="LHU9" s="92"/>
      <c r="LHV9" s="92"/>
      <c r="LHW9" s="92"/>
      <c r="LHY9" s="92"/>
      <c r="LHZ9" s="92"/>
      <c r="LIA9" s="92"/>
      <c r="LIC9" s="92"/>
      <c r="LID9" s="92"/>
      <c r="LIE9" s="92"/>
      <c r="LIG9" s="92"/>
      <c r="LIH9" s="92"/>
      <c r="LII9" s="92"/>
      <c r="LIK9" s="92"/>
      <c r="LIL9" s="92"/>
      <c r="LIM9" s="92"/>
      <c r="LIO9" s="92"/>
      <c r="LIP9" s="92"/>
      <c r="LIQ9" s="92"/>
      <c r="LIS9" s="92"/>
      <c r="LIT9" s="92"/>
      <c r="LIU9" s="92"/>
      <c r="LIW9" s="92"/>
      <c r="LIX9" s="92"/>
      <c r="LIY9" s="92"/>
      <c r="LJA9" s="92"/>
      <c r="LJB9" s="92"/>
      <c r="LJC9" s="92"/>
      <c r="LJE9" s="92"/>
      <c r="LJF9" s="92"/>
      <c r="LJG9" s="92"/>
      <c r="LJI9" s="92"/>
      <c r="LJJ9" s="92"/>
      <c r="LJK9" s="92"/>
      <c r="LJM9" s="92"/>
      <c r="LJN9" s="92"/>
      <c r="LJO9" s="92"/>
      <c r="LJQ9" s="92"/>
      <c r="LJR9" s="92"/>
      <c r="LJS9" s="92"/>
      <c r="LJU9" s="92"/>
      <c r="LJV9" s="92"/>
      <c r="LJW9" s="92"/>
      <c r="LJY9" s="92"/>
      <c r="LJZ9" s="92"/>
      <c r="LKA9" s="92"/>
      <c r="LKC9" s="92"/>
      <c r="LKD9" s="92"/>
      <c r="LKE9" s="92"/>
      <c r="LKG9" s="92"/>
      <c r="LKH9" s="92"/>
      <c r="LKI9" s="92"/>
      <c r="LKK9" s="92"/>
      <c r="LKL9" s="92"/>
      <c r="LKM9" s="92"/>
      <c r="LKO9" s="92"/>
      <c r="LKP9" s="92"/>
      <c r="LKQ9" s="92"/>
      <c r="LKS9" s="92"/>
      <c r="LKT9" s="92"/>
      <c r="LKU9" s="92"/>
      <c r="LKW9" s="92"/>
      <c r="LKX9" s="92"/>
      <c r="LKY9" s="92"/>
      <c r="LLA9" s="92"/>
      <c r="LLB9" s="92"/>
      <c r="LLC9" s="92"/>
      <c r="LLE9" s="92"/>
      <c r="LLF9" s="92"/>
      <c r="LLG9" s="92"/>
      <c r="LLI9" s="92"/>
      <c r="LLJ9" s="92"/>
      <c r="LLK9" s="92"/>
      <c r="LLM9" s="92"/>
      <c r="LLN9" s="92"/>
      <c r="LLO9" s="92"/>
      <c r="LLQ9" s="92"/>
      <c r="LLR9" s="92"/>
      <c r="LLS9" s="92"/>
      <c r="LLU9" s="92"/>
      <c r="LLV9" s="92"/>
      <c r="LLW9" s="92"/>
      <c r="LLY9" s="92"/>
      <c r="LLZ9" s="92"/>
      <c r="LMA9" s="92"/>
      <c r="LMC9" s="92"/>
      <c r="LMD9" s="92"/>
      <c r="LME9" s="92"/>
      <c r="LMG9" s="92"/>
      <c r="LMH9" s="92"/>
      <c r="LMI9" s="92"/>
      <c r="LMK9" s="92"/>
      <c r="LML9" s="92"/>
      <c r="LMM9" s="92"/>
      <c r="LMO9" s="92"/>
      <c r="LMP9" s="92"/>
      <c r="LMQ9" s="92"/>
      <c r="LMS9" s="92"/>
      <c r="LMT9" s="92"/>
      <c r="LMU9" s="92"/>
      <c r="LMW9" s="92"/>
      <c r="LMX9" s="92"/>
      <c r="LMY9" s="92"/>
      <c r="LNA9" s="92"/>
      <c r="LNB9" s="92"/>
      <c r="LNC9" s="92"/>
      <c r="LNE9" s="92"/>
      <c r="LNF9" s="92"/>
      <c r="LNG9" s="92"/>
      <c r="LNI9" s="92"/>
      <c r="LNJ9" s="92"/>
      <c r="LNK9" s="92"/>
      <c r="LNM9" s="92"/>
      <c r="LNN9" s="92"/>
      <c r="LNO9" s="92"/>
      <c r="LNQ9" s="92"/>
      <c r="LNR9" s="92"/>
      <c r="LNS9" s="92"/>
      <c r="LNU9" s="92"/>
      <c r="LNV9" s="92"/>
      <c r="LNW9" s="92"/>
      <c r="LNY9" s="92"/>
      <c r="LNZ9" s="92"/>
      <c r="LOA9" s="92"/>
      <c r="LOC9" s="92"/>
      <c r="LOD9" s="92"/>
      <c r="LOE9" s="92"/>
      <c r="LOG9" s="92"/>
      <c r="LOH9" s="92"/>
      <c r="LOI9" s="92"/>
      <c r="LOK9" s="92"/>
      <c r="LOL9" s="92"/>
      <c r="LOM9" s="92"/>
      <c r="LOO9" s="92"/>
      <c r="LOP9" s="92"/>
      <c r="LOQ9" s="92"/>
      <c r="LOS9" s="92"/>
      <c r="LOT9" s="92"/>
      <c r="LOU9" s="92"/>
      <c r="LOW9" s="92"/>
      <c r="LOX9" s="92"/>
      <c r="LOY9" s="92"/>
      <c r="LPA9" s="92"/>
      <c r="LPB9" s="92"/>
      <c r="LPC9" s="92"/>
      <c r="LPE9" s="92"/>
      <c r="LPF9" s="92"/>
      <c r="LPG9" s="92"/>
      <c r="LPI9" s="92"/>
      <c r="LPJ9" s="92"/>
      <c r="LPK9" s="92"/>
      <c r="LPM9" s="92"/>
      <c r="LPN9" s="92"/>
      <c r="LPO9" s="92"/>
      <c r="LPQ9" s="92"/>
      <c r="LPR9" s="92"/>
      <c r="LPS9" s="92"/>
      <c r="LPU9" s="92"/>
      <c r="LPV9" s="92"/>
      <c r="LPW9" s="92"/>
      <c r="LPY9" s="92"/>
      <c r="LPZ9" s="92"/>
      <c r="LQA9" s="92"/>
      <c r="LQC9" s="92"/>
      <c r="LQD9" s="92"/>
      <c r="LQE9" s="92"/>
      <c r="LQG9" s="92"/>
      <c r="LQH9" s="92"/>
      <c r="LQI9" s="92"/>
      <c r="LQK9" s="92"/>
      <c r="LQL9" s="92"/>
      <c r="LQM9" s="92"/>
      <c r="LQO9" s="92"/>
      <c r="LQP9" s="92"/>
      <c r="LQQ9" s="92"/>
      <c r="LQS9" s="92"/>
      <c r="LQT9" s="92"/>
      <c r="LQU9" s="92"/>
      <c r="LQW9" s="92"/>
      <c r="LQX9" s="92"/>
      <c r="LQY9" s="92"/>
      <c r="LRA9" s="92"/>
      <c r="LRB9" s="92"/>
      <c r="LRC9" s="92"/>
      <c r="LRE9" s="92"/>
      <c r="LRF9" s="92"/>
      <c r="LRG9" s="92"/>
      <c r="LRI9" s="92"/>
      <c r="LRJ9" s="92"/>
      <c r="LRK9" s="92"/>
      <c r="LRM9" s="92"/>
      <c r="LRN9" s="92"/>
      <c r="LRO9" s="92"/>
      <c r="LRQ9" s="92"/>
      <c r="LRR9" s="92"/>
      <c r="LRS9" s="92"/>
      <c r="LRU9" s="92"/>
      <c r="LRV9" s="92"/>
      <c r="LRW9" s="92"/>
      <c r="LRY9" s="92"/>
      <c r="LRZ9" s="92"/>
      <c r="LSA9" s="92"/>
      <c r="LSC9" s="92"/>
      <c r="LSD9" s="92"/>
      <c r="LSE9" s="92"/>
      <c r="LSG9" s="92"/>
      <c r="LSH9" s="92"/>
      <c r="LSI9" s="92"/>
      <c r="LSK9" s="92"/>
      <c r="LSL9" s="92"/>
      <c r="LSM9" s="92"/>
      <c r="LSO9" s="92"/>
      <c r="LSP9" s="92"/>
      <c r="LSQ9" s="92"/>
      <c r="LSS9" s="92"/>
      <c r="LST9" s="92"/>
      <c r="LSU9" s="92"/>
      <c r="LSW9" s="92"/>
      <c r="LSX9" s="92"/>
      <c r="LSY9" s="92"/>
      <c r="LTA9" s="92"/>
      <c r="LTB9" s="92"/>
      <c r="LTC9" s="92"/>
      <c r="LTE9" s="92"/>
      <c r="LTF9" s="92"/>
      <c r="LTG9" s="92"/>
      <c r="LTI9" s="92"/>
      <c r="LTJ9" s="92"/>
      <c r="LTK9" s="92"/>
      <c r="LTM9" s="92"/>
      <c r="LTN9" s="92"/>
      <c r="LTO9" s="92"/>
      <c r="LTQ9" s="92"/>
      <c r="LTR9" s="92"/>
      <c r="LTS9" s="92"/>
      <c r="LTU9" s="92"/>
      <c r="LTV9" s="92"/>
      <c r="LTW9" s="92"/>
      <c r="LTY9" s="92"/>
      <c r="LTZ9" s="92"/>
      <c r="LUA9" s="92"/>
      <c r="LUC9" s="92"/>
      <c r="LUD9" s="92"/>
      <c r="LUE9" s="92"/>
      <c r="LUG9" s="92"/>
      <c r="LUH9" s="92"/>
      <c r="LUI9" s="92"/>
      <c r="LUK9" s="92"/>
      <c r="LUL9" s="92"/>
      <c r="LUM9" s="92"/>
      <c r="LUO9" s="92"/>
      <c r="LUP9" s="92"/>
      <c r="LUQ9" s="92"/>
      <c r="LUS9" s="92"/>
      <c r="LUT9" s="92"/>
      <c r="LUU9" s="92"/>
      <c r="LUW9" s="92"/>
      <c r="LUX9" s="92"/>
      <c r="LUY9" s="92"/>
      <c r="LVA9" s="92"/>
      <c r="LVB9" s="92"/>
      <c r="LVC9" s="92"/>
      <c r="LVE9" s="92"/>
      <c r="LVF9" s="92"/>
      <c r="LVG9" s="92"/>
      <c r="LVI9" s="92"/>
      <c r="LVJ9" s="92"/>
      <c r="LVK9" s="92"/>
      <c r="LVM9" s="92"/>
      <c r="LVN9" s="92"/>
      <c r="LVO9" s="92"/>
      <c r="LVQ9" s="92"/>
      <c r="LVR9" s="92"/>
      <c r="LVS9" s="92"/>
      <c r="LVU9" s="92"/>
      <c r="LVV9" s="92"/>
      <c r="LVW9" s="92"/>
      <c r="LVY9" s="92"/>
      <c r="LVZ9" s="92"/>
      <c r="LWA9" s="92"/>
      <c r="LWC9" s="92"/>
      <c r="LWD9" s="92"/>
      <c r="LWE9" s="92"/>
      <c r="LWG9" s="92"/>
      <c r="LWH9" s="92"/>
      <c r="LWI9" s="92"/>
      <c r="LWK9" s="92"/>
      <c r="LWL9" s="92"/>
      <c r="LWM9" s="92"/>
      <c r="LWO9" s="92"/>
      <c r="LWP9" s="92"/>
      <c r="LWQ9" s="92"/>
      <c r="LWS9" s="92"/>
      <c r="LWT9" s="92"/>
      <c r="LWU9" s="92"/>
      <c r="LWW9" s="92"/>
      <c r="LWX9" s="92"/>
      <c r="LWY9" s="92"/>
      <c r="LXA9" s="92"/>
      <c r="LXB9" s="92"/>
      <c r="LXC9" s="92"/>
      <c r="LXE9" s="92"/>
      <c r="LXF9" s="92"/>
      <c r="LXG9" s="92"/>
      <c r="LXI9" s="92"/>
      <c r="LXJ9" s="92"/>
      <c r="LXK9" s="92"/>
      <c r="LXM9" s="92"/>
      <c r="LXN9" s="92"/>
      <c r="LXO9" s="92"/>
      <c r="LXQ9" s="92"/>
      <c r="LXR9" s="92"/>
      <c r="LXS9" s="92"/>
      <c r="LXU9" s="92"/>
      <c r="LXV9" s="92"/>
      <c r="LXW9" s="92"/>
      <c r="LXY9" s="92"/>
      <c r="LXZ9" s="92"/>
      <c r="LYA9" s="92"/>
      <c r="LYC9" s="92"/>
      <c r="LYD9" s="92"/>
      <c r="LYE9" s="92"/>
      <c r="LYG9" s="92"/>
      <c r="LYH9" s="92"/>
      <c r="LYI9" s="92"/>
      <c r="LYK9" s="92"/>
      <c r="LYL9" s="92"/>
      <c r="LYM9" s="92"/>
      <c r="LYO9" s="92"/>
      <c r="LYP9" s="92"/>
      <c r="LYQ9" s="92"/>
      <c r="LYS9" s="92"/>
      <c r="LYT9" s="92"/>
      <c r="LYU9" s="92"/>
      <c r="LYW9" s="92"/>
      <c r="LYX9" s="92"/>
      <c r="LYY9" s="92"/>
      <c r="LZA9" s="92"/>
      <c r="LZB9" s="92"/>
      <c r="LZC9" s="92"/>
      <c r="LZE9" s="92"/>
      <c r="LZF9" s="92"/>
      <c r="LZG9" s="92"/>
      <c r="LZI9" s="92"/>
      <c r="LZJ9" s="92"/>
      <c r="LZK9" s="92"/>
      <c r="LZM9" s="92"/>
      <c r="LZN9" s="92"/>
      <c r="LZO9" s="92"/>
      <c r="LZQ9" s="92"/>
      <c r="LZR9" s="92"/>
      <c r="LZS9" s="92"/>
      <c r="LZU9" s="92"/>
      <c r="LZV9" s="92"/>
      <c r="LZW9" s="92"/>
      <c r="LZY9" s="92"/>
      <c r="LZZ9" s="92"/>
      <c r="MAA9" s="92"/>
      <c r="MAC9" s="92"/>
      <c r="MAD9" s="92"/>
      <c r="MAE9" s="92"/>
      <c r="MAG9" s="92"/>
      <c r="MAH9" s="92"/>
      <c r="MAI9" s="92"/>
      <c r="MAK9" s="92"/>
      <c r="MAL9" s="92"/>
      <c r="MAM9" s="92"/>
      <c r="MAO9" s="92"/>
      <c r="MAP9" s="92"/>
      <c r="MAQ9" s="92"/>
      <c r="MAS9" s="92"/>
      <c r="MAT9" s="92"/>
      <c r="MAU9" s="92"/>
      <c r="MAW9" s="92"/>
      <c r="MAX9" s="92"/>
      <c r="MAY9" s="92"/>
      <c r="MBA9" s="92"/>
      <c r="MBB9" s="92"/>
      <c r="MBC9" s="92"/>
      <c r="MBE9" s="92"/>
      <c r="MBF9" s="92"/>
      <c r="MBG9" s="92"/>
      <c r="MBI9" s="92"/>
      <c r="MBJ9" s="92"/>
      <c r="MBK9" s="92"/>
      <c r="MBM9" s="92"/>
      <c r="MBN9" s="92"/>
      <c r="MBO9" s="92"/>
      <c r="MBQ9" s="92"/>
      <c r="MBR9" s="92"/>
      <c r="MBS9" s="92"/>
      <c r="MBU9" s="92"/>
      <c r="MBV9" s="92"/>
      <c r="MBW9" s="92"/>
      <c r="MBY9" s="92"/>
      <c r="MBZ9" s="92"/>
      <c r="MCA9" s="92"/>
      <c r="MCC9" s="92"/>
      <c r="MCD9" s="92"/>
      <c r="MCE9" s="92"/>
      <c r="MCG9" s="92"/>
      <c r="MCH9" s="92"/>
      <c r="MCI9" s="92"/>
      <c r="MCK9" s="92"/>
      <c r="MCL9" s="92"/>
      <c r="MCM9" s="92"/>
      <c r="MCO9" s="92"/>
      <c r="MCP9" s="92"/>
      <c r="MCQ9" s="92"/>
      <c r="MCS9" s="92"/>
      <c r="MCT9" s="92"/>
      <c r="MCU9" s="92"/>
      <c r="MCW9" s="92"/>
      <c r="MCX9" s="92"/>
      <c r="MCY9" s="92"/>
      <c r="MDA9" s="92"/>
      <c r="MDB9" s="92"/>
      <c r="MDC9" s="92"/>
      <c r="MDE9" s="92"/>
      <c r="MDF9" s="92"/>
      <c r="MDG9" s="92"/>
      <c r="MDI9" s="92"/>
      <c r="MDJ9" s="92"/>
      <c r="MDK9" s="92"/>
      <c r="MDM9" s="92"/>
      <c r="MDN9" s="92"/>
      <c r="MDO9" s="92"/>
      <c r="MDQ9" s="92"/>
      <c r="MDR9" s="92"/>
      <c r="MDS9" s="92"/>
      <c r="MDU9" s="92"/>
      <c r="MDV9" s="92"/>
      <c r="MDW9" s="92"/>
      <c r="MDY9" s="92"/>
      <c r="MDZ9" s="92"/>
      <c r="MEA9" s="92"/>
      <c r="MEC9" s="92"/>
      <c r="MED9" s="92"/>
      <c r="MEE9" s="92"/>
      <c r="MEG9" s="92"/>
      <c r="MEH9" s="92"/>
      <c r="MEI9" s="92"/>
      <c r="MEK9" s="92"/>
      <c r="MEL9" s="92"/>
      <c r="MEM9" s="92"/>
      <c r="MEO9" s="92"/>
      <c r="MEP9" s="92"/>
      <c r="MEQ9" s="92"/>
      <c r="MES9" s="92"/>
      <c r="MET9" s="92"/>
      <c r="MEU9" s="92"/>
      <c r="MEW9" s="92"/>
      <c r="MEX9" s="92"/>
      <c r="MEY9" s="92"/>
      <c r="MFA9" s="92"/>
      <c r="MFB9" s="92"/>
      <c r="MFC9" s="92"/>
      <c r="MFE9" s="92"/>
      <c r="MFF9" s="92"/>
      <c r="MFG9" s="92"/>
      <c r="MFI9" s="92"/>
      <c r="MFJ9" s="92"/>
      <c r="MFK9" s="92"/>
      <c r="MFM9" s="92"/>
      <c r="MFN9" s="92"/>
      <c r="MFO9" s="92"/>
      <c r="MFQ9" s="92"/>
      <c r="MFR9" s="92"/>
      <c r="MFS9" s="92"/>
      <c r="MFU9" s="92"/>
      <c r="MFV9" s="92"/>
      <c r="MFW9" s="92"/>
      <c r="MFY9" s="92"/>
      <c r="MFZ9" s="92"/>
      <c r="MGA9" s="92"/>
      <c r="MGC9" s="92"/>
      <c r="MGD9" s="92"/>
      <c r="MGE9" s="92"/>
      <c r="MGG9" s="92"/>
      <c r="MGH9" s="92"/>
      <c r="MGI9" s="92"/>
      <c r="MGK9" s="92"/>
      <c r="MGL9" s="92"/>
      <c r="MGM9" s="92"/>
      <c r="MGO9" s="92"/>
      <c r="MGP9" s="92"/>
      <c r="MGQ9" s="92"/>
      <c r="MGS9" s="92"/>
      <c r="MGT9" s="92"/>
      <c r="MGU9" s="92"/>
      <c r="MGW9" s="92"/>
      <c r="MGX9" s="92"/>
      <c r="MGY9" s="92"/>
      <c r="MHA9" s="92"/>
      <c r="MHB9" s="92"/>
      <c r="MHC9" s="92"/>
      <c r="MHE9" s="92"/>
      <c r="MHF9" s="92"/>
      <c r="MHG9" s="92"/>
      <c r="MHI9" s="92"/>
      <c r="MHJ9" s="92"/>
      <c r="MHK9" s="92"/>
      <c r="MHM9" s="92"/>
      <c r="MHN9" s="92"/>
      <c r="MHO9" s="92"/>
      <c r="MHQ9" s="92"/>
      <c r="MHR9" s="92"/>
      <c r="MHS9" s="92"/>
      <c r="MHU9" s="92"/>
      <c r="MHV9" s="92"/>
      <c r="MHW9" s="92"/>
      <c r="MHY9" s="92"/>
      <c r="MHZ9" s="92"/>
      <c r="MIA9" s="92"/>
      <c r="MIC9" s="92"/>
      <c r="MID9" s="92"/>
      <c r="MIE9" s="92"/>
      <c r="MIG9" s="92"/>
      <c r="MIH9" s="92"/>
      <c r="MII9" s="92"/>
      <c r="MIK9" s="92"/>
      <c r="MIL9" s="92"/>
      <c r="MIM9" s="92"/>
      <c r="MIO9" s="92"/>
      <c r="MIP9" s="92"/>
      <c r="MIQ9" s="92"/>
      <c r="MIS9" s="92"/>
      <c r="MIT9" s="92"/>
      <c r="MIU9" s="92"/>
      <c r="MIW9" s="92"/>
      <c r="MIX9" s="92"/>
      <c r="MIY9" s="92"/>
      <c r="MJA9" s="92"/>
      <c r="MJB9" s="92"/>
      <c r="MJC9" s="92"/>
      <c r="MJE9" s="92"/>
      <c r="MJF9" s="92"/>
      <c r="MJG9" s="92"/>
      <c r="MJI9" s="92"/>
      <c r="MJJ9" s="92"/>
      <c r="MJK9" s="92"/>
      <c r="MJM9" s="92"/>
      <c r="MJN9" s="92"/>
      <c r="MJO9" s="92"/>
      <c r="MJQ9" s="92"/>
      <c r="MJR9" s="92"/>
      <c r="MJS9" s="92"/>
      <c r="MJU9" s="92"/>
      <c r="MJV9" s="92"/>
      <c r="MJW9" s="92"/>
      <c r="MJY9" s="92"/>
      <c r="MJZ9" s="92"/>
      <c r="MKA9" s="92"/>
      <c r="MKC9" s="92"/>
      <c r="MKD9" s="92"/>
      <c r="MKE9" s="92"/>
      <c r="MKG9" s="92"/>
      <c r="MKH9" s="92"/>
      <c r="MKI9" s="92"/>
      <c r="MKK9" s="92"/>
      <c r="MKL9" s="92"/>
      <c r="MKM9" s="92"/>
      <c r="MKO9" s="92"/>
      <c r="MKP9" s="92"/>
      <c r="MKQ9" s="92"/>
      <c r="MKS9" s="92"/>
      <c r="MKT9" s="92"/>
      <c r="MKU9" s="92"/>
      <c r="MKW9" s="92"/>
      <c r="MKX9" s="92"/>
      <c r="MKY9" s="92"/>
      <c r="MLA9" s="92"/>
      <c r="MLB9" s="92"/>
      <c r="MLC9" s="92"/>
      <c r="MLE9" s="92"/>
      <c r="MLF9" s="92"/>
      <c r="MLG9" s="92"/>
      <c r="MLI9" s="92"/>
      <c r="MLJ9" s="92"/>
      <c r="MLK9" s="92"/>
      <c r="MLM9" s="92"/>
      <c r="MLN9" s="92"/>
      <c r="MLO9" s="92"/>
      <c r="MLQ9" s="92"/>
      <c r="MLR9" s="92"/>
      <c r="MLS9" s="92"/>
      <c r="MLU9" s="92"/>
      <c r="MLV9" s="92"/>
      <c r="MLW9" s="92"/>
      <c r="MLY9" s="92"/>
      <c r="MLZ9" s="92"/>
      <c r="MMA9" s="92"/>
      <c r="MMC9" s="92"/>
      <c r="MMD9" s="92"/>
      <c r="MME9" s="92"/>
      <c r="MMG9" s="92"/>
      <c r="MMH9" s="92"/>
      <c r="MMI9" s="92"/>
      <c r="MMK9" s="92"/>
      <c r="MML9" s="92"/>
      <c r="MMM9" s="92"/>
      <c r="MMO9" s="92"/>
      <c r="MMP9" s="92"/>
      <c r="MMQ9" s="92"/>
      <c r="MMS9" s="92"/>
      <c r="MMT9" s="92"/>
      <c r="MMU9" s="92"/>
      <c r="MMW9" s="92"/>
      <c r="MMX9" s="92"/>
      <c r="MMY9" s="92"/>
      <c r="MNA9" s="92"/>
      <c r="MNB9" s="92"/>
      <c r="MNC9" s="92"/>
      <c r="MNE9" s="92"/>
      <c r="MNF9" s="92"/>
      <c r="MNG9" s="92"/>
      <c r="MNI9" s="92"/>
      <c r="MNJ9" s="92"/>
      <c r="MNK9" s="92"/>
      <c r="MNM9" s="92"/>
      <c r="MNN9" s="92"/>
      <c r="MNO9" s="92"/>
      <c r="MNQ9" s="92"/>
      <c r="MNR9" s="92"/>
      <c r="MNS9" s="92"/>
      <c r="MNU9" s="92"/>
      <c r="MNV9" s="92"/>
      <c r="MNW9" s="92"/>
      <c r="MNY9" s="92"/>
      <c r="MNZ9" s="92"/>
      <c r="MOA9" s="92"/>
      <c r="MOC9" s="92"/>
      <c r="MOD9" s="92"/>
      <c r="MOE9" s="92"/>
      <c r="MOG9" s="92"/>
      <c r="MOH9" s="92"/>
      <c r="MOI9" s="92"/>
      <c r="MOK9" s="92"/>
      <c r="MOL9" s="92"/>
      <c r="MOM9" s="92"/>
      <c r="MOO9" s="92"/>
      <c r="MOP9" s="92"/>
      <c r="MOQ9" s="92"/>
      <c r="MOS9" s="92"/>
      <c r="MOT9" s="92"/>
      <c r="MOU9" s="92"/>
      <c r="MOW9" s="92"/>
      <c r="MOX9" s="92"/>
      <c r="MOY9" s="92"/>
      <c r="MPA9" s="92"/>
      <c r="MPB9" s="92"/>
      <c r="MPC9" s="92"/>
      <c r="MPE9" s="92"/>
      <c r="MPF9" s="92"/>
      <c r="MPG9" s="92"/>
      <c r="MPI9" s="92"/>
      <c r="MPJ9" s="92"/>
      <c r="MPK9" s="92"/>
      <c r="MPM9" s="92"/>
      <c r="MPN9" s="92"/>
      <c r="MPO9" s="92"/>
      <c r="MPQ9" s="92"/>
      <c r="MPR9" s="92"/>
      <c r="MPS9" s="92"/>
      <c r="MPU9" s="92"/>
      <c r="MPV9" s="92"/>
      <c r="MPW9" s="92"/>
      <c r="MPY9" s="92"/>
      <c r="MPZ9" s="92"/>
      <c r="MQA9" s="92"/>
      <c r="MQC9" s="92"/>
      <c r="MQD9" s="92"/>
      <c r="MQE9" s="92"/>
      <c r="MQG9" s="92"/>
      <c r="MQH9" s="92"/>
      <c r="MQI9" s="92"/>
      <c r="MQK9" s="92"/>
      <c r="MQL9" s="92"/>
      <c r="MQM9" s="92"/>
      <c r="MQO9" s="92"/>
      <c r="MQP9" s="92"/>
      <c r="MQQ9" s="92"/>
      <c r="MQS9" s="92"/>
      <c r="MQT9" s="92"/>
      <c r="MQU9" s="92"/>
      <c r="MQW9" s="92"/>
      <c r="MQX9" s="92"/>
      <c r="MQY9" s="92"/>
      <c r="MRA9" s="92"/>
      <c r="MRB9" s="92"/>
      <c r="MRC9" s="92"/>
      <c r="MRE9" s="92"/>
      <c r="MRF9" s="92"/>
      <c r="MRG9" s="92"/>
      <c r="MRI9" s="92"/>
      <c r="MRJ9" s="92"/>
      <c r="MRK9" s="92"/>
      <c r="MRM9" s="92"/>
      <c r="MRN9" s="92"/>
      <c r="MRO9" s="92"/>
      <c r="MRQ9" s="92"/>
      <c r="MRR9" s="92"/>
      <c r="MRS9" s="92"/>
      <c r="MRU9" s="92"/>
      <c r="MRV9" s="92"/>
      <c r="MRW9" s="92"/>
      <c r="MRY9" s="92"/>
      <c r="MRZ9" s="92"/>
      <c r="MSA9" s="92"/>
      <c r="MSC9" s="92"/>
      <c r="MSD9" s="92"/>
      <c r="MSE9" s="92"/>
      <c r="MSG9" s="92"/>
      <c r="MSH9" s="92"/>
      <c r="MSI9" s="92"/>
      <c r="MSK9" s="92"/>
      <c r="MSL9" s="92"/>
      <c r="MSM9" s="92"/>
      <c r="MSO9" s="92"/>
      <c r="MSP9" s="92"/>
      <c r="MSQ9" s="92"/>
      <c r="MSS9" s="92"/>
      <c r="MST9" s="92"/>
      <c r="MSU9" s="92"/>
      <c r="MSW9" s="92"/>
      <c r="MSX9" s="92"/>
      <c r="MSY9" s="92"/>
      <c r="MTA9" s="92"/>
      <c r="MTB9" s="92"/>
      <c r="MTC9" s="92"/>
      <c r="MTE9" s="92"/>
      <c r="MTF9" s="92"/>
      <c r="MTG9" s="92"/>
      <c r="MTI9" s="92"/>
      <c r="MTJ9" s="92"/>
      <c r="MTK9" s="92"/>
      <c r="MTM9" s="92"/>
      <c r="MTN9" s="92"/>
      <c r="MTO9" s="92"/>
      <c r="MTQ9" s="92"/>
      <c r="MTR9" s="92"/>
      <c r="MTS9" s="92"/>
      <c r="MTU9" s="92"/>
      <c r="MTV9" s="92"/>
      <c r="MTW9" s="92"/>
      <c r="MTY9" s="92"/>
      <c r="MTZ9" s="92"/>
      <c r="MUA9" s="92"/>
      <c r="MUC9" s="92"/>
      <c r="MUD9" s="92"/>
      <c r="MUE9" s="92"/>
      <c r="MUG9" s="92"/>
      <c r="MUH9" s="92"/>
      <c r="MUI9" s="92"/>
      <c r="MUK9" s="92"/>
      <c r="MUL9" s="92"/>
      <c r="MUM9" s="92"/>
      <c r="MUO9" s="92"/>
      <c r="MUP9" s="92"/>
      <c r="MUQ9" s="92"/>
      <c r="MUS9" s="92"/>
      <c r="MUT9" s="92"/>
      <c r="MUU9" s="92"/>
      <c r="MUW9" s="92"/>
      <c r="MUX9" s="92"/>
      <c r="MUY9" s="92"/>
      <c r="MVA9" s="92"/>
      <c r="MVB9" s="92"/>
      <c r="MVC9" s="92"/>
      <c r="MVE9" s="92"/>
      <c r="MVF9" s="92"/>
      <c r="MVG9" s="92"/>
      <c r="MVI9" s="92"/>
      <c r="MVJ9" s="92"/>
      <c r="MVK9" s="92"/>
      <c r="MVM9" s="92"/>
      <c r="MVN9" s="92"/>
      <c r="MVO9" s="92"/>
      <c r="MVQ9" s="92"/>
      <c r="MVR9" s="92"/>
      <c r="MVS9" s="92"/>
      <c r="MVU9" s="92"/>
      <c r="MVV9" s="92"/>
      <c r="MVW9" s="92"/>
      <c r="MVY9" s="92"/>
      <c r="MVZ9" s="92"/>
      <c r="MWA9" s="92"/>
      <c r="MWC9" s="92"/>
      <c r="MWD9" s="92"/>
      <c r="MWE9" s="92"/>
      <c r="MWG9" s="92"/>
      <c r="MWH9" s="92"/>
      <c r="MWI9" s="92"/>
      <c r="MWK9" s="92"/>
      <c r="MWL9" s="92"/>
      <c r="MWM9" s="92"/>
      <c r="MWO9" s="92"/>
      <c r="MWP9" s="92"/>
      <c r="MWQ9" s="92"/>
      <c r="MWS9" s="92"/>
      <c r="MWT9" s="92"/>
      <c r="MWU9" s="92"/>
      <c r="MWW9" s="92"/>
      <c r="MWX9" s="92"/>
      <c r="MWY9" s="92"/>
      <c r="MXA9" s="92"/>
      <c r="MXB9" s="92"/>
      <c r="MXC9" s="92"/>
      <c r="MXE9" s="92"/>
      <c r="MXF9" s="92"/>
      <c r="MXG9" s="92"/>
      <c r="MXI9" s="92"/>
      <c r="MXJ9" s="92"/>
      <c r="MXK9" s="92"/>
      <c r="MXM9" s="92"/>
      <c r="MXN9" s="92"/>
      <c r="MXO9" s="92"/>
      <c r="MXQ9" s="92"/>
      <c r="MXR9" s="92"/>
      <c r="MXS9" s="92"/>
      <c r="MXU9" s="92"/>
      <c r="MXV9" s="92"/>
      <c r="MXW9" s="92"/>
      <c r="MXY9" s="92"/>
      <c r="MXZ9" s="92"/>
      <c r="MYA9" s="92"/>
      <c r="MYC9" s="92"/>
      <c r="MYD9" s="92"/>
      <c r="MYE9" s="92"/>
      <c r="MYG9" s="92"/>
      <c r="MYH9" s="92"/>
      <c r="MYI9" s="92"/>
      <c r="MYK9" s="92"/>
      <c r="MYL9" s="92"/>
      <c r="MYM9" s="92"/>
      <c r="MYO9" s="92"/>
      <c r="MYP9" s="92"/>
      <c r="MYQ9" s="92"/>
      <c r="MYS9" s="92"/>
      <c r="MYT9" s="92"/>
      <c r="MYU9" s="92"/>
      <c r="MYW9" s="92"/>
      <c r="MYX9" s="92"/>
      <c r="MYY9" s="92"/>
      <c r="MZA9" s="92"/>
      <c r="MZB9" s="92"/>
      <c r="MZC9" s="92"/>
      <c r="MZE9" s="92"/>
      <c r="MZF9" s="92"/>
      <c r="MZG9" s="92"/>
      <c r="MZI9" s="92"/>
      <c r="MZJ9" s="92"/>
      <c r="MZK9" s="92"/>
      <c r="MZM9" s="92"/>
      <c r="MZN9" s="92"/>
      <c r="MZO9" s="92"/>
      <c r="MZQ9" s="92"/>
      <c r="MZR9" s="92"/>
      <c r="MZS9" s="92"/>
      <c r="MZU9" s="92"/>
      <c r="MZV9" s="92"/>
      <c r="MZW9" s="92"/>
      <c r="MZY9" s="92"/>
      <c r="MZZ9" s="92"/>
      <c r="NAA9" s="92"/>
      <c r="NAC9" s="92"/>
      <c r="NAD9" s="92"/>
      <c r="NAE9" s="92"/>
      <c r="NAG9" s="92"/>
      <c r="NAH9" s="92"/>
      <c r="NAI9" s="92"/>
      <c r="NAK9" s="92"/>
      <c r="NAL9" s="92"/>
      <c r="NAM9" s="92"/>
      <c r="NAO9" s="92"/>
      <c r="NAP9" s="92"/>
      <c r="NAQ9" s="92"/>
      <c r="NAS9" s="92"/>
      <c r="NAT9" s="92"/>
      <c r="NAU9" s="92"/>
      <c r="NAW9" s="92"/>
      <c r="NAX9" s="92"/>
      <c r="NAY9" s="92"/>
      <c r="NBA9" s="92"/>
      <c r="NBB9" s="92"/>
      <c r="NBC9" s="92"/>
      <c r="NBE9" s="92"/>
      <c r="NBF9" s="92"/>
      <c r="NBG9" s="92"/>
      <c r="NBI9" s="92"/>
      <c r="NBJ9" s="92"/>
      <c r="NBK9" s="92"/>
      <c r="NBM9" s="92"/>
      <c r="NBN9" s="92"/>
      <c r="NBO9" s="92"/>
      <c r="NBQ9" s="92"/>
      <c r="NBR9" s="92"/>
      <c r="NBS9" s="92"/>
      <c r="NBU9" s="92"/>
      <c r="NBV9" s="92"/>
      <c r="NBW9" s="92"/>
      <c r="NBY9" s="92"/>
      <c r="NBZ9" s="92"/>
      <c r="NCA9" s="92"/>
      <c r="NCC9" s="92"/>
      <c r="NCD9" s="92"/>
      <c r="NCE9" s="92"/>
      <c r="NCG9" s="92"/>
      <c r="NCH9" s="92"/>
      <c r="NCI9" s="92"/>
      <c r="NCK9" s="92"/>
      <c r="NCL9" s="92"/>
      <c r="NCM9" s="92"/>
      <c r="NCO9" s="92"/>
      <c r="NCP9" s="92"/>
      <c r="NCQ9" s="92"/>
      <c r="NCS9" s="92"/>
      <c r="NCT9" s="92"/>
      <c r="NCU9" s="92"/>
      <c r="NCW9" s="92"/>
      <c r="NCX9" s="92"/>
      <c r="NCY9" s="92"/>
      <c r="NDA9" s="92"/>
      <c r="NDB9" s="92"/>
      <c r="NDC9" s="92"/>
      <c r="NDE9" s="92"/>
      <c r="NDF9" s="92"/>
      <c r="NDG9" s="92"/>
      <c r="NDI9" s="92"/>
      <c r="NDJ9" s="92"/>
      <c r="NDK9" s="92"/>
      <c r="NDM9" s="92"/>
      <c r="NDN9" s="92"/>
      <c r="NDO9" s="92"/>
      <c r="NDQ9" s="92"/>
      <c r="NDR9" s="92"/>
      <c r="NDS9" s="92"/>
      <c r="NDU9" s="92"/>
      <c r="NDV9" s="92"/>
      <c r="NDW9" s="92"/>
      <c r="NDY9" s="92"/>
      <c r="NDZ9" s="92"/>
      <c r="NEA9" s="92"/>
      <c r="NEC9" s="92"/>
      <c r="NED9" s="92"/>
      <c r="NEE9" s="92"/>
      <c r="NEG9" s="92"/>
      <c r="NEH9" s="92"/>
      <c r="NEI9" s="92"/>
      <c r="NEK9" s="92"/>
      <c r="NEL9" s="92"/>
      <c r="NEM9" s="92"/>
      <c r="NEO9" s="92"/>
      <c r="NEP9" s="92"/>
      <c r="NEQ9" s="92"/>
      <c r="NES9" s="92"/>
      <c r="NET9" s="92"/>
      <c r="NEU9" s="92"/>
      <c r="NEW9" s="92"/>
      <c r="NEX9" s="92"/>
      <c r="NEY9" s="92"/>
      <c r="NFA9" s="92"/>
      <c r="NFB9" s="92"/>
      <c r="NFC9" s="92"/>
      <c r="NFE9" s="92"/>
      <c r="NFF9" s="92"/>
      <c r="NFG9" s="92"/>
      <c r="NFI9" s="92"/>
      <c r="NFJ9" s="92"/>
      <c r="NFK9" s="92"/>
      <c r="NFM9" s="92"/>
      <c r="NFN9" s="92"/>
      <c r="NFO9" s="92"/>
      <c r="NFQ9" s="92"/>
      <c r="NFR9" s="92"/>
      <c r="NFS9" s="92"/>
      <c r="NFU9" s="92"/>
      <c r="NFV9" s="92"/>
      <c r="NFW9" s="92"/>
      <c r="NFY9" s="92"/>
      <c r="NFZ9" s="92"/>
      <c r="NGA9" s="92"/>
      <c r="NGC9" s="92"/>
      <c r="NGD9" s="92"/>
      <c r="NGE9" s="92"/>
      <c r="NGG9" s="92"/>
      <c r="NGH9" s="92"/>
      <c r="NGI9" s="92"/>
      <c r="NGK9" s="92"/>
      <c r="NGL9" s="92"/>
      <c r="NGM9" s="92"/>
      <c r="NGO9" s="92"/>
      <c r="NGP9" s="92"/>
      <c r="NGQ9" s="92"/>
      <c r="NGS9" s="92"/>
      <c r="NGT9" s="92"/>
      <c r="NGU9" s="92"/>
      <c r="NGW9" s="92"/>
      <c r="NGX9" s="92"/>
      <c r="NGY9" s="92"/>
      <c r="NHA9" s="92"/>
      <c r="NHB9" s="92"/>
      <c r="NHC9" s="92"/>
      <c r="NHE9" s="92"/>
      <c r="NHF9" s="92"/>
      <c r="NHG9" s="92"/>
      <c r="NHI9" s="92"/>
      <c r="NHJ9" s="92"/>
      <c r="NHK9" s="92"/>
      <c r="NHM9" s="92"/>
      <c r="NHN9" s="92"/>
      <c r="NHO9" s="92"/>
      <c r="NHQ9" s="92"/>
      <c r="NHR9" s="92"/>
      <c r="NHS9" s="92"/>
      <c r="NHU9" s="92"/>
      <c r="NHV9" s="92"/>
      <c r="NHW9" s="92"/>
      <c r="NHY9" s="92"/>
      <c r="NHZ9" s="92"/>
      <c r="NIA9" s="92"/>
      <c r="NIC9" s="92"/>
      <c r="NID9" s="92"/>
      <c r="NIE9" s="92"/>
      <c r="NIG9" s="92"/>
      <c r="NIH9" s="92"/>
      <c r="NII9" s="92"/>
      <c r="NIK9" s="92"/>
      <c r="NIL9" s="92"/>
      <c r="NIM9" s="92"/>
      <c r="NIO9" s="92"/>
      <c r="NIP9" s="92"/>
      <c r="NIQ9" s="92"/>
      <c r="NIS9" s="92"/>
      <c r="NIT9" s="92"/>
      <c r="NIU9" s="92"/>
      <c r="NIW9" s="92"/>
      <c r="NIX9" s="92"/>
      <c r="NIY9" s="92"/>
      <c r="NJA9" s="92"/>
      <c r="NJB9" s="92"/>
      <c r="NJC9" s="92"/>
      <c r="NJE9" s="92"/>
      <c r="NJF9" s="92"/>
      <c r="NJG9" s="92"/>
      <c r="NJI9" s="92"/>
      <c r="NJJ9" s="92"/>
      <c r="NJK9" s="92"/>
      <c r="NJM9" s="92"/>
      <c r="NJN9" s="92"/>
      <c r="NJO9" s="92"/>
      <c r="NJQ9" s="92"/>
      <c r="NJR9" s="92"/>
      <c r="NJS9" s="92"/>
      <c r="NJU9" s="92"/>
      <c r="NJV9" s="92"/>
      <c r="NJW9" s="92"/>
      <c r="NJY9" s="92"/>
      <c r="NJZ9" s="92"/>
      <c r="NKA9" s="92"/>
      <c r="NKC9" s="92"/>
      <c r="NKD9" s="92"/>
      <c r="NKE9" s="92"/>
      <c r="NKG9" s="92"/>
      <c r="NKH9" s="92"/>
      <c r="NKI9" s="92"/>
      <c r="NKK9" s="92"/>
      <c r="NKL9" s="92"/>
      <c r="NKM9" s="92"/>
      <c r="NKO9" s="92"/>
      <c r="NKP9" s="92"/>
      <c r="NKQ9" s="92"/>
      <c r="NKS9" s="92"/>
      <c r="NKT9" s="92"/>
      <c r="NKU9" s="92"/>
      <c r="NKW9" s="92"/>
      <c r="NKX9" s="92"/>
      <c r="NKY9" s="92"/>
      <c r="NLA9" s="92"/>
      <c r="NLB9" s="92"/>
      <c r="NLC9" s="92"/>
      <c r="NLE9" s="92"/>
      <c r="NLF9" s="92"/>
      <c r="NLG9" s="92"/>
      <c r="NLI9" s="92"/>
      <c r="NLJ9" s="92"/>
      <c r="NLK9" s="92"/>
      <c r="NLM9" s="92"/>
      <c r="NLN9" s="92"/>
      <c r="NLO9" s="92"/>
      <c r="NLQ9" s="92"/>
      <c r="NLR9" s="92"/>
      <c r="NLS9" s="92"/>
      <c r="NLU9" s="92"/>
      <c r="NLV9" s="92"/>
      <c r="NLW9" s="92"/>
      <c r="NLY9" s="92"/>
      <c r="NLZ9" s="92"/>
      <c r="NMA9" s="92"/>
      <c r="NMC9" s="92"/>
      <c r="NMD9" s="92"/>
      <c r="NME9" s="92"/>
      <c r="NMG9" s="92"/>
      <c r="NMH9" s="92"/>
      <c r="NMI9" s="92"/>
      <c r="NMK9" s="92"/>
      <c r="NML9" s="92"/>
      <c r="NMM9" s="92"/>
      <c r="NMO9" s="92"/>
      <c r="NMP9" s="92"/>
      <c r="NMQ9" s="92"/>
      <c r="NMS9" s="92"/>
      <c r="NMT9" s="92"/>
      <c r="NMU9" s="92"/>
      <c r="NMW9" s="92"/>
      <c r="NMX9" s="92"/>
      <c r="NMY9" s="92"/>
      <c r="NNA9" s="92"/>
      <c r="NNB9" s="92"/>
      <c r="NNC9" s="92"/>
      <c r="NNE9" s="92"/>
      <c r="NNF9" s="92"/>
      <c r="NNG9" s="92"/>
      <c r="NNI9" s="92"/>
      <c r="NNJ9" s="92"/>
      <c r="NNK9" s="92"/>
      <c r="NNM9" s="92"/>
      <c r="NNN9" s="92"/>
      <c r="NNO9" s="92"/>
      <c r="NNQ9" s="92"/>
      <c r="NNR9" s="92"/>
      <c r="NNS9" s="92"/>
      <c r="NNU9" s="92"/>
      <c r="NNV9" s="92"/>
      <c r="NNW9" s="92"/>
      <c r="NNY9" s="92"/>
      <c r="NNZ9" s="92"/>
      <c r="NOA9" s="92"/>
      <c r="NOC9" s="92"/>
      <c r="NOD9" s="92"/>
      <c r="NOE9" s="92"/>
      <c r="NOG9" s="92"/>
      <c r="NOH9" s="92"/>
      <c r="NOI9" s="92"/>
      <c r="NOK9" s="92"/>
      <c r="NOL9" s="92"/>
      <c r="NOM9" s="92"/>
      <c r="NOO9" s="92"/>
      <c r="NOP9" s="92"/>
      <c r="NOQ9" s="92"/>
      <c r="NOS9" s="92"/>
      <c r="NOT9" s="92"/>
      <c r="NOU9" s="92"/>
      <c r="NOW9" s="92"/>
      <c r="NOX9" s="92"/>
      <c r="NOY9" s="92"/>
      <c r="NPA9" s="92"/>
      <c r="NPB9" s="92"/>
      <c r="NPC9" s="92"/>
      <c r="NPE9" s="92"/>
      <c r="NPF9" s="92"/>
      <c r="NPG9" s="92"/>
      <c r="NPI9" s="92"/>
      <c r="NPJ9" s="92"/>
      <c r="NPK9" s="92"/>
      <c r="NPM9" s="92"/>
      <c r="NPN9" s="92"/>
      <c r="NPO9" s="92"/>
      <c r="NPQ9" s="92"/>
      <c r="NPR9" s="92"/>
      <c r="NPS9" s="92"/>
      <c r="NPU9" s="92"/>
      <c r="NPV9" s="92"/>
      <c r="NPW9" s="92"/>
      <c r="NPY9" s="92"/>
      <c r="NPZ9" s="92"/>
      <c r="NQA9" s="92"/>
      <c r="NQC9" s="92"/>
      <c r="NQD9" s="92"/>
      <c r="NQE9" s="92"/>
      <c r="NQG9" s="92"/>
      <c r="NQH9" s="92"/>
      <c r="NQI9" s="92"/>
      <c r="NQK9" s="92"/>
      <c r="NQL9" s="92"/>
      <c r="NQM9" s="92"/>
      <c r="NQO9" s="92"/>
      <c r="NQP9" s="92"/>
      <c r="NQQ9" s="92"/>
      <c r="NQS9" s="92"/>
      <c r="NQT9" s="92"/>
      <c r="NQU9" s="92"/>
      <c r="NQW9" s="92"/>
      <c r="NQX9" s="92"/>
      <c r="NQY9" s="92"/>
      <c r="NRA9" s="92"/>
      <c r="NRB9" s="92"/>
      <c r="NRC9" s="92"/>
      <c r="NRE9" s="92"/>
      <c r="NRF9" s="92"/>
      <c r="NRG9" s="92"/>
      <c r="NRI9" s="92"/>
      <c r="NRJ9" s="92"/>
      <c r="NRK9" s="92"/>
      <c r="NRM9" s="92"/>
      <c r="NRN9" s="92"/>
      <c r="NRO9" s="92"/>
      <c r="NRQ9" s="92"/>
      <c r="NRR9" s="92"/>
      <c r="NRS9" s="92"/>
      <c r="NRU9" s="92"/>
      <c r="NRV9" s="92"/>
      <c r="NRW9" s="92"/>
      <c r="NRY9" s="92"/>
      <c r="NRZ9" s="92"/>
      <c r="NSA9" s="92"/>
      <c r="NSC9" s="92"/>
      <c r="NSD9" s="92"/>
      <c r="NSE9" s="92"/>
      <c r="NSG9" s="92"/>
      <c r="NSH9" s="92"/>
      <c r="NSI9" s="92"/>
      <c r="NSK9" s="92"/>
      <c r="NSL9" s="92"/>
      <c r="NSM9" s="92"/>
      <c r="NSO9" s="92"/>
      <c r="NSP9" s="92"/>
      <c r="NSQ9" s="92"/>
      <c r="NSS9" s="92"/>
      <c r="NST9" s="92"/>
      <c r="NSU9" s="92"/>
      <c r="NSW9" s="92"/>
      <c r="NSX9" s="92"/>
      <c r="NSY9" s="92"/>
      <c r="NTA9" s="92"/>
      <c r="NTB9" s="92"/>
      <c r="NTC9" s="92"/>
      <c r="NTE9" s="92"/>
      <c r="NTF9" s="92"/>
      <c r="NTG9" s="92"/>
      <c r="NTI9" s="92"/>
      <c r="NTJ9" s="92"/>
      <c r="NTK9" s="92"/>
      <c r="NTM9" s="92"/>
      <c r="NTN9" s="92"/>
      <c r="NTO9" s="92"/>
      <c r="NTQ9" s="92"/>
      <c r="NTR9" s="92"/>
      <c r="NTS9" s="92"/>
      <c r="NTU9" s="92"/>
      <c r="NTV9" s="92"/>
      <c r="NTW9" s="92"/>
      <c r="NTY9" s="92"/>
      <c r="NTZ9" s="92"/>
      <c r="NUA9" s="92"/>
      <c r="NUC9" s="92"/>
      <c r="NUD9" s="92"/>
      <c r="NUE9" s="92"/>
      <c r="NUG9" s="92"/>
      <c r="NUH9" s="92"/>
      <c r="NUI9" s="92"/>
      <c r="NUK9" s="92"/>
      <c r="NUL9" s="92"/>
      <c r="NUM9" s="92"/>
      <c r="NUO9" s="92"/>
      <c r="NUP9" s="92"/>
      <c r="NUQ9" s="92"/>
      <c r="NUS9" s="92"/>
      <c r="NUT9" s="92"/>
      <c r="NUU9" s="92"/>
      <c r="NUW9" s="92"/>
      <c r="NUX9" s="92"/>
      <c r="NUY9" s="92"/>
      <c r="NVA9" s="92"/>
      <c r="NVB9" s="92"/>
      <c r="NVC9" s="92"/>
      <c r="NVE9" s="92"/>
      <c r="NVF9" s="92"/>
      <c r="NVG9" s="92"/>
      <c r="NVI9" s="92"/>
      <c r="NVJ9" s="92"/>
      <c r="NVK9" s="92"/>
      <c r="NVM9" s="92"/>
      <c r="NVN9" s="92"/>
      <c r="NVO9" s="92"/>
      <c r="NVQ9" s="92"/>
      <c r="NVR9" s="92"/>
      <c r="NVS9" s="92"/>
      <c r="NVU9" s="92"/>
      <c r="NVV9" s="92"/>
      <c r="NVW9" s="92"/>
      <c r="NVY9" s="92"/>
      <c r="NVZ9" s="92"/>
      <c r="NWA9" s="92"/>
      <c r="NWC9" s="92"/>
      <c r="NWD9" s="92"/>
      <c r="NWE9" s="92"/>
      <c r="NWG9" s="92"/>
      <c r="NWH9" s="92"/>
      <c r="NWI9" s="92"/>
      <c r="NWK9" s="92"/>
      <c r="NWL9" s="92"/>
      <c r="NWM9" s="92"/>
      <c r="NWO9" s="92"/>
      <c r="NWP9" s="92"/>
      <c r="NWQ9" s="92"/>
      <c r="NWS9" s="92"/>
      <c r="NWT9" s="92"/>
      <c r="NWU9" s="92"/>
      <c r="NWW9" s="92"/>
      <c r="NWX9" s="92"/>
      <c r="NWY9" s="92"/>
      <c r="NXA9" s="92"/>
      <c r="NXB9" s="92"/>
      <c r="NXC9" s="92"/>
      <c r="NXE9" s="92"/>
      <c r="NXF9" s="92"/>
      <c r="NXG9" s="92"/>
      <c r="NXI9" s="92"/>
      <c r="NXJ9" s="92"/>
      <c r="NXK9" s="92"/>
      <c r="NXM9" s="92"/>
      <c r="NXN9" s="92"/>
      <c r="NXO9" s="92"/>
      <c r="NXQ9" s="92"/>
      <c r="NXR9" s="92"/>
      <c r="NXS9" s="92"/>
      <c r="NXU9" s="92"/>
      <c r="NXV9" s="92"/>
      <c r="NXW9" s="92"/>
      <c r="NXY9" s="92"/>
      <c r="NXZ9" s="92"/>
      <c r="NYA9" s="92"/>
      <c r="NYC9" s="92"/>
      <c r="NYD9" s="92"/>
      <c r="NYE9" s="92"/>
      <c r="NYG9" s="92"/>
      <c r="NYH9" s="92"/>
      <c r="NYI9" s="92"/>
      <c r="NYK9" s="92"/>
      <c r="NYL9" s="92"/>
      <c r="NYM9" s="92"/>
      <c r="NYO9" s="92"/>
      <c r="NYP9" s="92"/>
      <c r="NYQ9" s="92"/>
      <c r="NYS9" s="92"/>
      <c r="NYT9" s="92"/>
      <c r="NYU9" s="92"/>
      <c r="NYW9" s="92"/>
      <c r="NYX9" s="92"/>
      <c r="NYY9" s="92"/>
      <c r="NZA9" s="92"/>
      <c r="NZB9" s="92"/>
      <c r="NZC9" s="92"/>
      <c r="NZE9" s="92"/>
      <c r="NZF9" s="92"/>
      <c r="NZG9" s="92"/>
      <c r="NZI9" s="92"/>
      <c r="NZJ9" s="92"/>
      <c r="NZK9" s="92"/>
      <c r="NZM9" s="92"/>
      <c r="NZN9" s="92"/>
      <c r="NZO9" s="92"/>
      <c r="NZQ9" s="92"/>
      <c r="NZR9" s="92"/>
      <c r="NZS9" s="92"/>
      <c r="NZU9" s="92"/>
      <c r="NZV9" s="92"/>
      <c r="NZW9" s="92"/>
      <c r="NZY9" s="92"/>
      <c r="NZZ9" s="92"/>
      <c r="OAA9" s="92"/>
      <c r="OAC9" s="92"/>
      <c r="OAD9" s="92"/>
      <c r="OAE9" s="92"/>
      <c r="OAG9" s="92"/>
      <c r="OAH9" s="92"/>
      <c r="OAI9" s="92"/>
      <c r="OAK9" s="92"/>
      <c r="OAL9" s="92"/>
      <c r="OAM9" s="92"/>
      <c r="OAO9" s="92"/>
      <c r="OAP9" s="92"/>
      <c r="OAQ9" s="92"/>
      <c r="OAS9" s="92"/>
      <c r="OAT9" s="92"/>
      <c r="OAU9" s="92"/>
      <c r="OAW9" s="92"/>
      <c r="OAX9" s="92"/>
      <c r="OAY9" s="92"/>
      <c r="OBA9" s="92"/>
      <c r="OBB9" s="92"/>
      <c r="OBC9" s="92"/>
      <c r="OBE9" s="92"/>
      <c r="OBF9" s="92"/>
      <c r="OBG9" s="92"/>
      <c r="OBI9" s="92"/>
      <c r="OBJ9" s="92"/>
      <c r="OBK9" s="92"/>
      <c r="OBM9" s="92"/>
      <c r="OBN9" s="92"/>
      <c r="OBO9" s="92"/>
      <c r="OBQ9" s="92"/>
      <c r="OBR9" s="92"/>
      <c r="OBS9" s="92"/>
      <c r="OBU9" s="92"/>
      <c r="OBV9" s="92"/>
      <c r="OBW9" s="92"/>
      <c r="OBY9" s="92"/>
      <c r="OBZ9" s="92"/>
      <c r="OCA9" s="92"/>
      <c r="OCC9" s="92"/>
      <c r="OCD9" s="92"/>
      <c r="OCE9" s="92"/>
      <c r="OCG9" s="92"/>
      <c r="OCH9" s="92"/>
      <c r="OCI9" s="92"/>
      <c r="OCK9" s="92"/>
      <c r="OCL9" s="92"/>
      <c r="OCM9" s="92"/>
      <c r="OCO9" s="92"/>
      <c r="OCP9" s="92"/>
      <c r="OCQ9" s="92"/>
      <c r="OCS9" s="92"/>
      <c r="OCT9" s="92"/>
      <c r="OCU9" s="92"/>
      <c r="OCW9" s="92"/>
      <c r="OCX9" s="92"/>
      <c r="OCY9" s="92"/>
      <c r="ODA9" s="92"/>
      <c r="ODB9" s="92"/>
      <c r="ODC9" s="92"/>
      <c r="ODE9" s="92"/>
      <c r="ODF9" s="92"/>
      <c r="ODG9" s="92"/>
      <c r="ODI9" s="92"/>
      <c r="ODJ9" s="92"/>
      <c r="ODK9" s="92"/>
      <c r="ODM9" s="92"/>
      <c r="ODN9" s="92"/>
      <c r="ODO9" s="92"/>
      <c r="ODQ9" s="92"/>
      <c r="ODR9" s="92"/>
      <c r="ODS9" s="92"/>
      <c r="ODU9" s="92"/>
      <c r="ODV9" s="92"/>
      <c r="ODW9" s="92"/>
      <c r="ODY9" s="92"/>
      <c r="ODZ9" s="92"/>
      <c r="OEA9" s="92"/>
      <c r="OEC9" s="92"/>
      <c r="OED9" s="92"/>
      <c r="OEE9" s="92"/>
      <c r="OEG9" s="92"/>
      <c r="OEH9" s="92"/>
      <c r="OEI9" s="92"/>
      <c r="OEK9" s="92"/>
      <c r="OEL9" s="92"/>
      <c r="OEM9" s="92"/>
      <c r="OEO9" s="92"/>
      <c r="OEP9" s="92"/>
      <c r="OEQ9" s="92"/>
      <c r="OES9" s="92"/>
      <c r="OET9" s="92"/>
      <c r="OEU9" s="92"/>
      <c r="OEW9" s="92"/>
      <c r="OEX9" s="92"/>
      <c r="OEY9" s="92"/>
      <c r="OFA9" s="92"/>
      <c r="OFB9" s="92"/>
      <c r="OFC9" s="92"/>
      <c r="OFE9" s="92"/>
      <c r="OFF9" s="92"/>
      <c r="OFG9" s="92"/>
      <c r="OFI9" s="92"/>
      <c r="OFJ9" s="92"/>
      <c r="OFK9" s="92"/>
      <c r="OFM9" s="92"/>
      <c r="OFN9" s="92"/>
      <c r="OFO9" s="92"/>
      <c r="OFQ9" s="92"/>
      <c r="OFR9" s="92"/>
      <c r="OFS9" s="92"/>
      <c r="OFU9" s="92"/>
      <c r="OFV9" s="92"/>
      <c r="OFW9" s="92"/>
      <c r="OFY9" s="92"/>
      <c r="OFZ9" s="92"/>
      <c r="OGA9" s="92"/>
      <c r="OGC9" s="92"/>
      <c r="OGD9" s="92"/>
      <c r="OGE9" s="92"/>
      <c r="OGG9" s="92"/>
      <c r="OGH9" s="92"/>
      <c r="OGI9" s="92"/>
      <c r="OGK9" s="92"/>
      <c r="OGL9" s="92"/>
      <c r="OGM9" s="92"/>
      <c r="OGO9" s="92"/>
      <c r="OGP9" s="92"/>
      <c r="OGQ9" s="92"/>
      <c r="OGS9" s="92"/>
      <c r="OGT9" s="92"/>
      <c r="OGU9" s="92"/>
      <c r="OGW9" s="92"/>
      <c r="OGX9" s="92"/>
      <c r="OGY9" s="92"/>
      <c r="OHA9" s="92"/>
      <c r="OHB9" s="92"/>
      <c r="OHC9" s="92"/>
      <c r="OHE9" s="92"/>
      <c r="OHF9" s="92"/>
      <c r="OHG9" s="92"/>
      <c r="OHI9" s="92"/>
      <c r="OHJ9" s="92"/>
      <c r="OHK9" s="92"/>
      <c r="OHM9" s="92"/>
      <c r="OHN9" s="92"/>
      <c r="OHO9" s="92"/>
      <c r="OHQ9" s="92"/>
      <c r="OHR9" s="92"/>
      <c r="OHS9" s="92"/>
      <c r="OHU9" s="92"/>
      <c r="OHV9" s="92"/>
      <c r="OHW9" s="92"/>
      <c r="OHY9" s="92"/>
      <c r="OHZ9" s="92"/>
      <c r="OIA9" s="92"/>
      <c r="OIC9" s="92"/>
      <c r="OID9" s="92"/>
      <c r="OIE9" s="92"/>
      <c r="OIG9" s="92"/>
      <c r="OIH9" s="92"/>
      <c r="OII9" s="92"/>
      <c r="OIK9" s="92"/>
      <c r="OIL9" s="92"/>
      <c r="OIM9" s="92"/>
      <c r="OIO9" s="92"/>
      <c r="OIP9" s="92"/>
      <c r="OIQ9" s="92"/>
      <c r="OIS9" s="92"/>
      <c r="OIT9" s="92"/>
      <c r="OIU9" s="92"/>
      <c r="OIW9" s="92"/>
      <c r="OIX9" s="92"/>
      <c r="OIY9" s="92"/>
      <c r="OJA9" s="92"/>
      <c r="OJB9" s="92"/>
      <c r="OJC9" s="92"/>
      <c r="OJE9" s="92"/>
      <c r="OJF9" s="92"/>
      <c r="OJG9" s="92"/>
      <c r="OJI9" s="92"/>
      <c r="OJJ9" s="92"/>
      <c r="OJK9" s="92"/>
      <c r="OJM9" s="92"/>
      <c r="OJN9" s="92"/>
      <c r="OJO9" s="92"/>
      <c r="OJQ9" s="92"/>
      <c r="OJR9" s="92"/>
      <c r="OJS9" s="92"/>
      <c r="OJU9" s="92"/>
      <c r="OJV9" s="92"/>
      <c r="OJW9" s="92"/>
      <c r="OJY9" s="92"/>
      <c r="OJZ9" s="92"/>
      <c r="OKA9" s="92"/>
      <c r="OKC9" s="92"/>
      <c r="OKD9" s="92"/>
      <c r="OKE9" s="92"/>
      <c r="OKG9" s="92"/>
      <c r="OKH9" s="92"/>
      <c r="OKI9" s="92"/>
      <c r="OKK9" s="92"/>
      <c r="OKL9" s="92"/>
      <c r="OKM9" s="92"/>
      <c r="OKO9" s="92"/>
      <c r="OKP9" s="92"/>
      <c r="OKQ9" s="92"/>
      <c r="OKS9" s="92"/>
      <c r="OKT9" s="92"/>
      <c r="OKU9" s="92"/>
      <c r="OKW9" s="92"/>
      <c r="OKX9" s="92"/>
      <c r="OKY9" s="92"/>
      <c r="OLA9" s="92"/>
      <c r="OLB9" s="92"/>
      <c r="OLC9" s="92"/>
      <c r="OLE9" s="92"/>
      <c r="OLF9" s="92"/>
      <c r="OLG9" s="92"/>
      <c r="OLI9" s="92"/>
      <c r="OLJ9" s="92"/>
      <c r="OLK9" s="92"/>
      <c r="OLM9" s="92"/>
      <c r="OLN9" s="92"/>
      <c r="OLO9" s="92"/>
      <c r="OLQ9" s="92"/>
      <c r="OLR9" s="92"/>
      <c r="OLS9" s="92"/>
      <c r="OLU9" s="92"/>
      <c r="OLV9" s="92"/>
      <c r="OLW9" s="92"/>
      <c r="OLY9" s="92"/>
      <c r="OLZ9" s="92"/>
      <c r="OMA9" s="92"/>
      <c r="OMC9" s="92"/>
      <c r="OMD9" s="92"/>
      <c r="OME9" s="92"/>
      <c r="OMG9" s="92"/>
      <c r="OMH9" s="92"/>
      <c r="OMI9" s="92"/>
      <c r="OMK9" s="92"/>
      <c r="OML9" s="92"/>
      <c r="OMM9" s="92"/>
      <c r="OMO9" s="92"/>
      <c r="OMP9" s="92"/>
      <c r="OMQ9" s="92"/>
      <c r="OMS9" s="92"/>
      <c r="OMT9" s="92"/>
      <c r="OMU9" s="92"/>
      <c r="OMW9" s="92"/>
      <c r="OMX9" s="92"/>
      <c r="OMY9" s="92"/>
      <c r="ONA9" s="92"/>
      <c r="ONB9" s="92"/>
      <c r="ONC9" s="92"/>
      <c r="ONE9" s="92"/>
      <c r="ONF9" s="92"/>
      <c r="ONG9" s="92"/>
      <c r="ONI9" s="92"/>
      <c r="ONJ9" s="92"/>
      <c r="ONK9" s="92"/>
      <c r="ONM9" s="92"/>
      <c r="ONN9" s="92"/>
      <c r="ONO9" s="92"/>
      <c r="ONQ9" s="92"/>
      <c r="ONR9" s="92"/>
      <c r="ONS9" s="92"/>
      <c r="ONU9" s="92"/>
      <c r="ONV9" s="92"/>
      <c r="ONW9" s="92"/>
      <c r="ONY9" s="92"/>
      <c r="ONZ9" s="92"/>
      <c r="OOA9" s="92"/>
      <c r="OOC9" s="92"/>
      <c r="OOD9" s="92"/>
      <c r="OOE9" s="92"/>
      <c r="OOG9" s="92"/>
      <c r="OOH9" s="92"/>
      <c r="OOI9" s="92"/>
      <c r="OOK9" s="92"/>
      <c r="OOL9" s="92"/>
      <c r="OOM9" s="92"/>
      <c r="OOO9" s="92"/>
      <c r="OOP9" s="92"/>
      <c r="OOQ9" s="92"/>
      <c r="OOS9" s="92"/>
      <c r="OOT9" s="92"/>
      <c r="OOU9" s="92"/>
      <c r="OOW9" s="92"/>
      <c r="OOX9" s="92"/>
      <c r="OOY9" s="92"/>
      <c r="OPA9" s="92"/>
      <c r="OPB9" s="92"/>
      <c r="OPC9" s="92"/>
      <c r="OPE9" s="92"/>
      <c r="OPF9" s="92"/>
      <c r="OPG9" s="92"/>
      <c r="OPI9" s="92"/>
      <c r="OPJ9" s="92"/>
      <c r="OPK9" s="92"/>
      <c r="OPM9" s="92"/>
      <c r="OPN9" s="92"/>
      <c r="OPO9" s="92"/>
      <c r="OPQ9" s="92"/>
      <c r="OPR9" s="92"/>
      <c r="OPS9" s="92"/>
      <c r="OPU9" s="92"/>
      <c r="OPV9" s="92"/>
      <c r="OPW9" s="92"/>
      <c r="OPY9" s="92"/>
      <c r="OPZ9" s="92"/>
      <c r="OQA9" s="92"/>
      <c r="OQC9" s="92"/>
      <c r="OQD9" s="92"/>
      <c r="OQE9" s="92"/>
      <c r="OQG9" s="92"/>
      <c r="OQH9" s="92"/>
      <c r="OQI9" s="92"/>
      <c r="OQK9" s="92"/>
      <c r="OQL9" s="92"/>
      <c r="OQM9" s="92"/>
      <c r="OQO9" s="92"/>
      <c r="OQP9" s="92"/>
      <c r="OQQ9" s="92"/>
      <c r="OQS9" s="92"/>
      <c r="OQT9" s="92"/>
      <c r="OQU9" s="92"/>
      <c r="OQW9" s="92"/>
      <c r="OQX9" s="92"/>
      <c r="OQY9" s="92"/>
      <c r="ORA9" s="92"/>
      <c r="ORB9" s="92"/>
      <c r="ORC9" s="92"/>
      <c r="ORE9" s="92"/>
      <c r="ORF9" s="92"/>
      <c r="ORG9" s="92"/>
      <c r="ORI9" s="92"/>
      <c r="ORJ9" s="92"/>
      <c r="ORK9" s="92"/>
      <c r="ORM9" s="92"/>
      <c r="ORN9" s="92"/>
      <c r="ORO9" s="92"/>
      <c r="ORQ9" s="92"/>
      <c r="ORR9" s="92"/>
      <c r="ORS9" s="92"/>
      <c r="ORU9" s="92"/>
      <c r="ORV9" s="92"/>
      <c r="ORW9" s="92"/>
      <c r="ORY9" s="92"/>
      <c r="ORZ9" s="92"/>
      <c r="OSA9" s="92"/>
      <c r="OSC9" s="92"/>
      <c r="OSD9" s="92"/>
      <c r="OSE9" s="92"/>
      <c r="OSG9" s="92"/>
      <c r="OSH9" s="92"/>
      <c r="OSI9" s="92"/>
      <c r="OSK9" s="92"/>
      <c r="OSL9" s="92"/>
      <c r="OSM9" s="92"/>
      <c r="OSO9" s="92"/>
      <c r="OSP9" s="92"/>
      <c r="OSQ9" s="92"/>
      <c r="OSS9" s="92"/>
      <c r="OST9" s="92"/>
      <c r="OSU9" s="92"/>
      <c r="OSW9" s="92"/>
      <c r="OSX9" s="92"/>
      <c r="OSY9" s="92"/>
      <c r="OTA9" s="92"/>
      <c r="OTB9" s="92"/>
      <c r="OTC9" s="92"/>
      <c r="OTE9" s="92"/>
      <c r="OTF9" s="92"/>
      <c r="OTG9" s="92"/>
      <c r="OTI9" s="92"/>
      <c r="OTJ9" s="92"/>
      <c r="OTK9" s="92"/>
      <c r="OTM9" s="92"/>
      <c r="OTN9" s="92"/>
      <c r="OTO9" s="92"/>
      <c r="OTQ9" s="92"/>
      <c r="OTR9" s="92"/>
      <c r="OTS9" s="92"/>
      <c r="OTU9" s="92"/>
      <c r="OTV9" s="92"/>
      <c r="OTW9" s="92"/>
      <c r="OTY9" s="92"/>
      <c r="OTZ9" s="92"/>
      <c r="OUA9" s="92"/>
      <c r="OUC9" s="92"/>
      <c r="OUD9" s="92"/>
      <c r="OUE9" s="92"/>
      <c r="OUG9" s="92"/>
      <c r="OUH9" s="92"/>
      <c r="OUI9" s="92"/>
      <c r="OUK9" s="92"/>
      <c r="OUL9" s="92"/>
      <c r="OUM9" s="92"/>
      <c r="OUO9" s="92"/>
      <c r="OUP9" s="92"/>
      <c r="OUQ9" s="92"/>
      <c r="OUS9" s="92"/>
      <c r="OUT9" s="92"/>
      <c r="OUU9" s="92"/>
      <c r="OUW9" s="92"/>
      <c r="OUX9" s="92"/>
      <c r="OUY9" s="92"/>
      <c r="OVA9" s="92"/>
      <c r="OVB9" s="92"/>
      <c r="OVC9" s="92"/>
      <c r="OVE9" s="92"/>
      <c r="OVF9" s="92"/>
      <c r="OVG9" s="92"/>
      <c r="OVI9" s="92"/>
      <c r="OVJ9" s="92"/>
      <c r="OVK9" s="92"/>
      <c r="OVM9" s="92"/>
      <c r="OVN9" s="92"/>
      <c r="OVO9" s="92"/>
      <c r="OVQ9" s="92"/>
      <c r="OVR9" s="92"/>
      <c r="OVS9" s="92"/>
      <c r="OVU9" s="92"/>
      <c r="OVV9" s="92"/>
      <c r="OVW9" s="92"/>
      <c r="OVY9" s="92"/>
      <c r="OVZ9" s="92"/>
      <c r="OWA9" s="92"/>
      <c r="OWC9" s="92"/>
      <c r="OWD9" s="92"/>
      <c r="OWE9" s="92"/>
      <c r="OWG9" s="92"/>
      <c r="OWH9" s="92"/>
      <c r="OWI9" s="92"/>
      <c r="OWK9" s="92"/>
      <c r="OWL9" s="92"/>
      <c r="OWM9" s="92"/>
      <c r="OWO9" s="92"/>
      <c r="OWP9" s="92"/>
      <c r="OWQ9" s="92"/>
      <c r="OWS9" s="92"/>
      <c r="OWT9" s="92"/>
      <c r="OWU9" s="92"/>
      <c r="OWW9" s="92"/>
      <c r="OWX9" s="92"/>
      <c r="OWY9" s="92"/>
      <c r="OXA9" s="92"/>
      <c r="OXB9" s="92"/>
      <c r="OXC9" s="92"/>
      <c r="OXE9" s="92"/>
      <c r="OXF9" s="92"/>
      <c r="OXG9" s="92"/>
      <c r="OXI9" s="92"/>
      <c r="OXJ9" s="92"/>
      <c r="OXK9" s="92"/>
      <c r="OXM9" s="92"/>
      <c r="OXN9" s="92"/>
      <c r="OXO9" s="92"/>
      <c r="OXQ9" s="92"/>
      <c r="OXR9" s="92"/>
      <c r="OXS9" s="92"/>
      <c r="OXU9" s="92"/>
      <c r="OXV9" s="92"/>
      <c r="OXW9" s="92"/>
      <c r="OXY9" s="92"/>
      <c r="OXZ9" s="92"/>
      <c r="OYA9" s="92"/>
      <c r="OYC9" s="92"/>
      <c r="OYD9" s="92"/>
      <c r="OYE9" s="92"/>
      <c r="OYG9" s="92"/>
      <c r="OYH9" s="92"/>
      <c r="OYI9" s="92"/>
      <c r="OYK9" s="92"/>
      <c r="OYL9" s="92"/>
      <c r="OYM9" s="92"/>
      <c r="OYO9" s="92"/>
      <c r="OYP9" s="92"/>
      <c r="OYQ9" s="92"/>
      <c r="OYS9" s="92"/>
      <c r="OYT9" s="92"/>
      <c r="OYU9" s="92"/>
      <c r="OYW9" s="92"/>
      <c r="OYX9" s="92"/>
      <c r="OYY9" s="92"/>
      <c r="OZA9" s="92"/>
      <c r="OZB9" s="92"/>
      <c r="OZC9" s="92"/>
      <c r="OZE9" s="92"/>
      <c r="OZF9" s="92"/>
      <c r="OZG9" s="92"/>
      <c r="OZI9" s="92"/>
      <c r="OZJ9" s="92"/>
      <c r="OZK9" s="92"/>
      <c r="OZM9" s="92"/>
      <c r="OZN9" s="92"/>
      <c r="OZO9" s="92"/>
      <c r="OZQ9" s="92"/>
      <c r="OZR9" s="92"/>
      <c r="OZS9" s="92"/>
      <c r="OZU9" s="92"/>
      <c r="OZV9" s="92"/>
      <c r="OZW9" s="92"/>
      <c r="OZY9" s="92"/>
      <c r="OZZ9" s="92"/>
      <c r="PAA9" s="92"/>
      <c r="PAC9" s="92"/>
      <c r="PAD9" s="92"/>
      <c r="PAE9" s="92"/>
      <c r="PAG9" s="92"/>
      <c r="PAH9" s="92"/>
      <c r="PAI9" s="92"/>
      <c r="PAK9" s="92"/>
      <c r="PAL9" s="92"/>
      <c r="PAM9" s="92"/>
      <c r="PAO9" s="92"/>
      <c r="PAP9" s="92"/>
      <c r="PAQ9" s="92"/>
      <c r="PAS9" s="92"/>
      <c r="PAT9" s="92"/>
      <c r="PAU9" s="92"/>
      <c r="PAW9" s="92"/>
      <c r="PAX9" s="92"/>
      <c r="PAY9" s="92"/>
      <c r="PBA9" s="92"/>
      <c r="PBB9" s="92"/>
      <c r="PBC9" s="92"/>
      <c r="PBE9" s="92"/>
      <c r="PBF9" s="92"/>
      <c r="PBG9" s="92"/>
      <c r="PBI9" s="92"/>
      <c r="PBJ9" s="92"/>
      <c r="PBK9" s="92"/>
      <c r="PBM9" s="92"/>
      <c r="PBN9" s="92"/>
      <c r="PBO9" s="92"/>
      <c r="PBQ9" s="92"/>
      <c r="PBR9" s="92"/>
      <c r="PBS9" s="92"/>
      <c r="PBU9" s="92"/>
      <c r="PBV9" s="92"/>
      <c r="PBW9" s="92"/>
      <c r="PBY9" s="92"/>
      <c r="PBZ9" s="92"/>
      <c r="PCA9" s="92"/>
      <c r="PCC9" s="92"/>
      <c r="PCD9" s="92"/>
      <c r="PCE9" s="92"/>
      <c r="PCG9" s="92"/>
      <c r="PCH9" s="92"/>
      <c r="PCI9" s="92"/>
      <c r="PCK9" s="92"/>
      <c r="PCL9" s="92"/>
      <c r="PCM9" s="92"/>
      <c r="PCO9" s="92"/>
      <c r="PCP9" s="92"/>
      <c r="PCQ9" s="92"/>
      <c r="PCS9" s="92"/>
      <c r="PCT9" s="92"/>
      <c r="PCU9" s="92"/>
      <c r="PCW9" s="92"/>
      <c r="PCX9" s="92"/>
      <c r="PCY9" s="92"/>
      <c r="PDA9" s="92"/>
      <c r="PDB9" s="92"/>
      <c r="PDC9" s="92"/>
      <c r="PDE9" s="92"/>
      <c r="PDF9" s="92"/>
      <c r="PDG9" s="92"/>
      <c r="PDI9" s="92"/>
      <c r="PDJ9" s="92"/>
      <c r="PDK9" s="92"/>
      <c r="PDM9" s="92"/>
      <c r="PDN9" s="92"/>
      <c r="PDO9" s="92"/>
      <c r="PDQ9" s="92"/>
      <c r="PDR9" s="92"/>
      <c r="PDS9" s="92"/>
      <c r="PDU9" s="92"/>
      <c r="PDV9" s="92"/>
      <c r="PDW9" s="92"/>
      <c r="PDY9" s="92"/>
      <c r="PDZ9" s="92"/>
      <c r="PEA9" s="92"/>
      <c r="PEC9" s="92"/>
      <c r="PED9" s="92"/>
      <c r="PEE9" s="92"/>
      <c r="PEG9" s="92"/>
      <c r="PEH9" s="92"/>
      <c r="PEI9" s="92"/>
      <c r="PEK9" s="92"/>
      <c r="PEL9" s="92"/>
      <c r="PEM9" s="92"/>
      <c r="PEO9" s="92"/>
      <c r="PEP9" s="92"/>
      <c r="PEQ9" s="92"/>
      <c r="PES9" s="92"/>
      <c r="PET9" s="92"/>
      <c r="PEU9" s="92"/>
      <c r="PEW9" s="92"/>
      <c r="PEX9" s="92"/>
      <c r="PEY9" s="92"/>
      <c r="PFA9" s="92"/>
      <c r="PFB9" s="92"/>
      <c r="PFC9" s="92"/>
      <c r="PFE9" s="92"/>
      <c r="PFF9" s="92"/>
      <c r="PFG9" s="92"/>
      <c r="PFI9" s="92"/>
      <c r="PFJ9" s="92"/>
      <c r="PFK9" s="92"/>
      <c r="PFM9" s="92"/>
      <c r="PFN9" s="92"/>
      <c r="PFO9" s="92"/>
      <c r="PFQ9" s="92"/>
      <c r="PFR9" s="92"/>
      <c r="PFS9" s="92"/>
      <c r="PFU9" s="92"/>
      <c r="PFV9" s="92"/>
      <c r="PFW9" s="92"/>
      <c r="PFY9" s="92"/>
      <c r="PFZ9" s="92"/>
      <c r="PGA9" s="92"/>
      <c r="PGC9" s="92"/>
      <c r="PGD9" s="92"/>
      <c r="PGE9" s="92"/>
      <c r="PGG9" s="92"/>
      <c r="PGH9" s="92"/>
      <c r="PGI9" s="92"/>
      <c r="PGK9" s="92"/>
      <c r="PGL9" s="92"/>
      <c r="PGM9" s="92"/>
      <c r="PGO9" s="92"/>
      <c r="PGP9" s="92"/>
      <c r="PGQ9" s="92"/>
      <c r="PGS9" s="92"/>
      <c r="PGT9" s="92"/>
      <c r="PGU9" s="92"/>
      <c r="PGW9" s="92"/>
      <c r="PGX9" s="92"/>
      <c r="PGY9" s="92"/>
      <c r="PHA9" s="92"/>
      <c r="PHB9" s="92"/>
      <c r="PHC9" s="92"/>
      <c r="PHE9" s="92"/>
      <c r="PHF9" s="92"/>
      <c r="PHG9" s="92"/>
      <c r="PHI9" s="92"/>
      <c r="PHJ9" s="92"/>
      <c r="PHK9" s="92"/>
      <c r="PHM9" s="92"/>
      <c r="PHN9" s="92"/>
      <c r="PHO9" s="92"/>
      <c r="PHQ9" s="92"/>
      <c r="PHR9" s="92"/>
      <c r="PHS9" s="92"/>
      <c r="PHU9" s="92"/>
      <c r="PHV9" s="92"/>
      <c r="PHW9" s="92"/>
      <c r="PHY9" s="92"/>
      <c r="PHZ9" s="92"/>
      <c r="PIA9" s="92"/>
      <c r="PIC9" s="92"/>
      <c r="PID9" s="92"/>
      <c r="PIE9" s="92"/>
      <c r="PIG9" s="92"/>
      <c r="PIH9" s="92"/>
      <c r="PII9" s="92"/>
      <c r="PIK9" s="92"/>
      <c r="PIL9" s="92"/>
      <c r="PIM9" s="92"/>
      <c r="PIO9" s="92"/>
      <c r="PIP9" s="92"/>
      <c r="PIQ9" s="92"/>
      <c r="PIS9" s="92"/>
      <c r="PIT9" s="92"/>
      <c r="PIU9" s="92"/>
      <c r="PIW9" s="92"/>
      <c r="PIX9" s="92"/>
      <c r="PIY9" s="92"/>
      <c r="PJA9" s="92"/>
      <c r="PJB9" s="92"/>
      <c r="PJC9" s="92"/>
      <c r="PJE9" s="92"/>
      <c r="PJF9" s="92"/>
      <c r="PJG9" s="92"/>
      <c r="PJI9" s="92"/>
      <c r="PJJ9" s="92"/>
      <c r="PJK9" s="92"/>
      <c r="PJM9" s="92"/>
      <c r="PJN9" s="92"/>
      <c r="PJO9" s="92"/>
      <c r="PJQ9" s="92"/>
      <c r="PJR9" s="92"/>
      <c r="PJS9" s="92"/>
      <c r="PJU9" s="92"/>
      <c r="PJV9" s="92"/>
      <c r="PJW9" s="92"/>
      <c r="PJY9" s="92"/>
      <c r="PJZ9" s="92"/>
      <c r="PKA9" s="92"/>
      <c r="PKC9" s="92"/>
      <c r="PKD9" s="92"/>
      <c r="PKE9" s="92"/>
      <c r="PKG9" s="92"/>
      <c r="PKH9" s="92"/>
      <c r="PKI9" s="92"/>
      <c r="PKK9" s="92"/>
      <c r="PKL9" s="92"/>
      <c r="PKM9" s="92"/>
      <c r="PKO9" s="92"/>
      <c r="PKP9" s="92"/>
      <c r="PKQ9" s="92"/>
      <c r="PKS9" s="92"/>
      <c r="PKT9" s="92"/>
      <c r="PKU9" s="92"/>
      <c r="PKW9" s="92"/>
      <c r="PKX9" s="92"/>
      <c r="PKY9" s="92"/>
      <c r="PLA9" s="92"/>
      <c r="PLB9" s="92"/>
      <c r="PLC9" s="92"/>
      <c r="PLE9" s="92"/>
      <c r="PLF9" s="92"/>
      <c r="PLG9" s="92"/>
      <c r="PLI9" s="92"/>
      <c r="PLJ9" s="92"/>
      <c r="PLK9" s="92"/>
      <c r="PLM9" s="92"/>
      <c r="PLN9" s="92"/>
      <c r="PLO9" s="92"/>
      <c r="PLQ9" s="92"/>
      <c r="PLR9" s="92"/>
      <c r="PLS9" s="92"/>
      <c r="PLU9" s="92"/>
      <c r="PLV9" s="92"/>
      <c r="PLW9" s="92"/>
      <c r="PLY9" s="92"/>
      <c r="PLZ9" s="92"/>
      <c r="PMA9" s="92"/>
      <c r="PMC9" s="92"/>
      <c r="PMD9" s="92"/>
      <c r="PME9" s="92"/>
      <c r="PMG9" s="92"/>
      <c r="PMH9" s="92"/>
      <c r="PMI9" s="92"/>
      <c r="PMK9" s="92"/>
      <c r="PML9" s="92"/>
      <c r="PMM9" s="92"/>
      <c r="PMO9" s="92"/>
      <c r="PMP9" s="92"/>
      <c r="PMQ9" s="92"/>
      <c r="PMS9" s="92"/>
      <c r="PMT9" s="92"/>
      <c r="PMU9" s="92"/>
      <c r="PMW9" s="92"/>
      <c r="PMX9" s="92"/>
      <c r="PMY9" s="92"/>
      <c r="PNA9" s="92"/>
      <c r="PNB9" s="92"/>
      <c r="PNC9" s="92"/>
      <c r="PNE9" s="92"/>
      <c r="PNF9" s="92"/>
      <c r="PNG9" s="92"/>
      <c r="PNI9" s="92"/>
      <c r="PNJ9" s="92"/>
      <c r="PNK9" s="92"/>
      <c r="PNM9" s="92"/>
      <c r="PNN9" s="92"/>
      <c r="PNO9" s="92"/>
      <c r="PNQ9" s="92"/>
      <c r="PNR9" s="92"/>
      <c r="PNS9" s="92"/>
      <c r="PNU9" s="92"/>
      <c r="PNV9" s="92"/>
      <c r="PNW9" s="92"/>
      <c r="PNY9" s="92"/>
      <c r="PNZ9" s="92"/>
      <c r="POA9" s="92"/>
      <c r="POC9" s="92"/>
      <c r="POD9" s="92"/>
      <c r="POE9" s="92"/>
      <c r="POG9" s="92"/>
      <c r="POH9" s="92"/>
      <c r="POI9" s="92"/>
      <c r="POK9" s="92"/>
      <c r="POL9" s="92"/>
      <c r="POM9" s="92"/>
      <c r="POO9" s="92"/>
      <c r="POP9" s="92"/>
      <c r="POQ9" s="92"/>
      <c r="POS9" s="92"/>
      <c r="POT9" s="92"/>
      <c r="POU9" s="92"/>
      <c r="POW9" s="92"/>
      <c r="POX9" s="92"/>
      <c r="POY9" s="92"/>
      <c r="PPA9" s="92"/>
      <c r="PPB9" s="92"/>
      <c r="PPC9" s="92"/>
      <c r="PPE9" s="92"/>
      <c r="PPF9" s="92"/>
      <c r="PPG9" s="92"/>
      <c r="PPI9" s="92"/>
      <c r="PPJ9" s="92"/>
      <c r="PPK9" s="92"/>
      <c r="PPM9" s="92"/>
      <c r="PPN9" s="92"/>
      <c r="PPO9" s="92"/>
      <c r="PPQ9" s="92"/>
      <c r="PPR9" s="92"/>
      <c r="PPS9" s="92"/>
      <c r="PPU9" s="92"/>
      <c r="PPV9" s="92"/>
      <c r="PPW9" s="92"/>
      <c r="PPY9" s="92"/>
      <c r="PPZ9" s="92"/>
      <c r="PQA9" s="92"/>
      <c r="PQC9" s="92"/>
      <c r="PQD9" s="92"/>
      <c r="PQE9" s="92"/>
      <c r="PQG9" s="92"/>
      <c r="PQH9" s="92"/>
      <c r="PQI9" s="92"/>
      <c r="PQK9" s="92"/>
      <c r="PQL9" s="92"/>
      <c r="PQM9" s="92"/>
      <c r="PQO9" s="92"/>
      <c r="PQP9" s="92"/>
      <c r="PQQ9" s="92"/>
      <c r="PQS9" s="92"/>
      <c r="PQT9" s="92"/>
      <c r="PQU9" s="92"/>
      <c r="PQW9" s="92"/>
      <c r="PQX9" s="92"/>
      <c r="PQY9" s="92"/>
      <c r="PRA9" s="92"/>
      <c r="PRB9" s="92"/>
      <c r="PRC9" s="92"/>
      <c r="PRE9" s="92"/>
      <c r="PRF9" s="92"/>
      <c r="PRG9" s="92"/>
      <c r="PRI9" s="92"/>
      <c r="PRJ9" s="92"/>
      <c r="PRK9" s="92"/>
      <c r="PRM9" s="92"/>
      <c r="PRN9" s="92"/>
      <c r="PRO9" s="92"/>
      <c r="PRQ9" s="92"/>
      <c r="PRR9" s="92"/>
      <c r="PRS9" s="92"/>
      <c r="PRU9" s="92"/>
      <c r="PRV9" s="92"/>
      <c r="PRW9" s="92"/>
      <c r="PRY9" s="92"/>
      <c r="PRZ9" s="92"/>
      <c r="PSA9" s="92"/>
      <c r="PSC9" s="92"/>
      <c r="PSD9" s="92"/>
      <c r="PSE9" s="92"/>
      <c r="PSG9" s="92"/>
      <c r="PSH9" s="92"/>
      <c r="PSI9" s="92"/>
      <c r="PSK9" s="92"/>
      <c r="PSL9" s="92"/>
      <c r="PSM9" s="92"/>
      <c r="PSO9" s="92"/>
      <c r="PSP9" s="92"/>
      <c r="PSQ9" s="92"/>
      <c r="PSS9" s="92"/>
      <c r="PST9" s="92"/>
      <c r="PSU9" s="92"/>
      <c r="PSW9" s="92"/>
      <c r="PSX9" s="92"/>
      <c r="PSY9" s="92"/>
      <c r="PTA9" s="92"/>
      <c r="PTB9" s="92"/>
      <c r="PTC9" s="92"/>
      <c r="PTE9" s="92"/>
      <c r="PTF9" s="92"/>
      <c r="PTG9" s="92"/>
      <c r="PTI9" s="92"/>
      <c r="PTJ9" s="92"/>
      <c r="PTK9" s="92"/>
      <c r="PTM9" s="92"/>
      <c r="PTN9" s="92"/>
      <c r="PTO9" s="92"/>
      <c r="PTQ9" s="92"/>
      <c r="PTR9" s="92"/>
      <c r="PTS9" s="92"/>
      <c r="PTU9" s="92"/>
      <c r="PTV9" s="92"/>
      <c r="PTW9" s="92"/>
      <c r="PTY9" s="92"/>
      <c r="PTZ9" s="92"/>
      <c r="PUA9" s="92"/>
      <c r="PUC9" s="92"/>
      <c r="PUD9" s="92"/>
      <c r="PUE9" s="92"/>
      <c r="PUG9" s="92"/>
      <c r="PUH9" s="92"/>
      <c r="PUI9" s="92"/>
      <c r="PUK9" s="92"/>
      <c r="PUL9" s="92"/>
      <c r="PUM9" s="92"/>
      <c r="PUO9" s="92"/>
      <c r="PUP9" s="92"/>
      <c r="PUQ9" s="92"/>
      <c r="PUS9" s="92"/>
      <c r="PUT9" s="92"/>
      <c r="PUU9" s="92"/>
      <c r="PUW9" s="92"/>
      <c r="PUX9" s="92"/>
      <c r="PUY9" s="92"/>
      <c r="PVA9" s="92"/>
      <c r="PVB9" s="92"/>
      <c r="PVC9" s="92"/>
      <c r="PVE9" s="92"/>
      <c r="PVF9" s="92"/>
      <c r="PVG9" s="92"/>
      <c r="PVI9" s="92"/>
      <c r="PVJ9" s="92"/>
      <c r="PVK9" s="92"/>
      <c r="PVM9" s="92"/>
      <c r="PVN9" s="92"/>
      <c r="PVO9" s="92"/>
      <c r="PVQ9" s="92"/>
      <c r="PVR9" s="92"/>
      <c r="PVS9" s="92"/>
      <c r="PVU9" s="92"/>
      <c r="PVV9" s="92"/>
      <c r="PVW9" s="92"/>
      <c r="PVY9" s="92"/>
      <c r="PVZ9" s="92"/>
      <c r="PWA9" s="92"/>
      <c r="PWC9" s="92"/>
      <c r="PWD9" s="92"/>
      <c r="PWE9" s="92"/>
      <c r="PWG9" s="92"/>
      <c r="PWH9" s="92"/>
      <c r="PWI9" s="92"/>
      <c r="PWK9" s="92"/>
      <c r="PWL9" s="92"/>
      <c r="PWM9" s="92"/>
      <c r="PWO9" s="92"/>
      <c r="PWP9" s="92"/>
      <c r="PWQ9" s="92"/>
      <c r="PWS9" s="92"/>
      <c r="PWT9" s="92"/>
      <c r="PWU9" s="92"/>
      <c r="PWW9" s="92"/>
      <c r="PWX9" s="92"/>
      <c r="PWY9" s="92"/>
      <c r="PXA9" s="92"/>
      <c r="PXB9" s="92"/>
      <c r="PXC9" s="92"/>
      <c r="PXE9" s="92"/>
      <c r="PXF9" s="92"/>
      <c r="PXG9" s="92"/>
      <c r="PXI9" s="92"/>
      <c r="PXJ9" s="92"/>
      <c r="PXK9" s="92"/>
      <c r="PXM9" s="92"/>
      <c r="PXN9" s="92"/>
      <c r="PXO9" s="92"/>
      <c r="PXQ9" s="92"/>
      <c r="PXR9" s="92"/>
      <c r="PXS9" s="92"/>
      <c r="PXU9" s="92"/>
      <c r="PXV9" s="92"/>
      <c r="PXW9" s="92"/>
      <c r="PXY9" s="92"/>
      <c r="PXZ9" s="92"/>
      <c r="PYA9" s="92"/>
      <c r="PYC9" s="92"/>
      <c r="PYD9" s="92"/>
      <c r="PYE9" s="92"/>
      <c r="PYG9" s="92"/>
      <c r="PYH9" s="92"/>
      <c r="PYI9" s="92"/>
      <c r="PYK9" s="92"/>
      <c r="PYL9" s="92"/>
      <c r="PYM9" s="92"/>
      <c r="PYO9" s="92"/>
      <c r="PYP9" s="92"/>
      <c r="PYQ9" s="92"/>
      <c r="PYS9" s="92"/>
      <c r="PYT9" s="92"/>
      <c r="PYU9" s="92"/>
      <c r="PYW9" s="92"/>
      <c r="PYX9" s="92"/>
      <c r="PYY9" s="92"/>
      <c r="PZA9" s="92"/>
      <c r="PZB9" s="92"/>
      <c r="PZC9" s="92"/>
      <c r="PZE9" s="92"/>
      <c r="PZF9" s="92"/>
      <c r="PZG9" s="92"/>
      <c r="PZI9" s="92"/>
      <c r="PZJ9" s="92"/>
      <c r="PZK9" s="92"/>
      <c r="PZM9" s="92"/>
      <c r="PZN9" s="92"/>
      <c r="PZO9" s="92"/>
      <c r="PZQ9" s="92"/>
      <c r="PZR9" s="92"/>
      <c r="PZS9" s="92"/>
      <c r="PZU9" s="92"/>
      <c r="PZV9" s="92"/>
      <c r="PZW9" s="92"/>
      <c r="PZY9" s="92"/>
      <c r="PZZ9" s="92"/>
      <c r="QAA9" s="92"/>
      <c r="QAC9" s="92"/>
      <c r="QAD9" s="92"/>
      <c r="QAE9" s="92"/>
      <c r="QAG9" s="92"/>
      <c r="QAH9" s="92"/>
      <c r="QAI9" s="92"/>
      <c r="QAK9" s="92"/>
      <c r="QAL9" s="92"/>
      <c r="QAM9" s="92"/>
      <c r="QAO9" s="92"/>
      <c r="QAP9" s="92"/>
      <c r="QAQ9" s="92"/>
      <c r="QAS9" s="92"/>
      <c r="QAT9" s="92"/>
      <c r="QAU9" s="92"/>
      <c r="QAW9" s="92"/>
      <c r="QAX9" s="92"/>
      <c r="QAY9" s="92"/>
      <c r="QBA9" s="92"/>
      <c r="QBB9" s="92"/>
      <c r="QBC9" s="92"/>
      <c r="QBE9" s="92"/>
      <c r="QBF9" s="92"/>
      <c r="QBG9" s="92"/>
      <c r="QBI9" s="92"/>
      <c r="QBJ9" s="92"/>
      <c r="QBK9" s="92"/>
      <c r="QBM9" s="92"/>
      <c r="QBN9" s="92"/>
      <c r="QBO9" s="92"/>
      <c r="QBQ9" s="92"/>
      <c r="QBR9" s="92"/>
      <c r="QBS9" s="92"/>
      <c r="QBU9" s="92"/>
      <c r="QBV9" s="92"/>
      <c r="QBW9" s="92"/>
      <c r="QBY9" s="92"/>
      <c r="QBZ9" s="92"/>
      <c r="QCA9" s="92"/>
      <c r="QCC9" s="92"/>
      <c r="QCD9" s="92"/>
      <c r="QCE9" s="92"/>
      <c r="QCG9" s="92"/>
      <c r="QCH9" s="92"/>
      <c r="QCI9" s="92"/>
      <c r="QCK9" s="92"/>
      <c r="QCL9" s="92"/>
      <c r="QCM9" s="92"/>
      <c r="QCO9" s="92"/>
      <c r="QCP9" s="92"/>
      <c r="QCQ9" s="92"/>
      <c r="QCS9" s="92"/>
      <c r="QCT9" s="92"/>
      <c r="QCU9" s="92"/>
      <c r="QCW9" s="92"/>
      <c r="QCX9" s="92"/>
      <c r="QCY9" s="92"/>
      <c r="QDA9" s="92"/>
      <c r="QDB9" s="92"/>
      <c r="QDC9" s="92"/>
      <c r="QDE9" s="92"/>
      <c r="QDF9" s="92"/>
      <c r="QDG9" s="92"/>
      <c r="QDI9" s="92"/>
      <c r="QDJ9" s="92"/>
      <c r="QDK9" s="92"/>
      <c r="QDM9" s="92"/>
      <c r="QDN9" s="92"/>
      <c r="QDO9" s="92"/>
      <c r="QDQ9" s="92"/>
      <c r="QDR9" s="92"/>
      <c r="QDS9" s="92"/>
      <c r="QDU9" s="92"/>
      <c r="QDV9" s="92"/>
      <c r="QDW9" s="92"/>
      <c r="QDY9" s="92"/>
      <c r="QDZ9" s="92"/>
      <c r="QEA9" s="92"/>
      <c r="QEC9" s="92"/>
      <c r="QED9" s="92"/>
      <c r="QEE9" s="92"/>
      <c r="QEG9" s="92"/>
      <c r="QEH9" s="92"/>
      <c r="QEI9" s="92"/>
      <c r="QEK9" s="92"/>
      <c r="QEL9" s="92"/>
      <c r="QEM9" s="92"/>
      <c r="QEO9" s="92"/>
      <c r="QEP9" s="92"/>
      <c r="QEQ9" s="92"/>
      <c r="QES9" s="92"/>
      <c r="QET9" s="92"/>
      <c r="QEU9" s="92"/>
      <c r="QEW9" s="92"/>
      <c r="QEX9" s="92"/>
      <c r="QEY9" s="92"/>
      <c r="QFA9" s="92"/>
      <c r="QFB9" s="92"/>
      <c r="QFC9" s="92"/>
      <c r="QFE9" s="92"/>
      <c r="QFF9" s="92"/>
      <c r="QFG9" s="92"/>
      <c r="QFI9" s="92"/>
      <c r="QFJ9" s="92"/>
      <c r="QFK9" s="92"/>
      <c r="QFM9" s="92"/>
      <c r="QFN9" s="92"/>
      <c r="QFO9" s="92"/>
      <c r="QFQ9" s="92"/>
      <c r="QFR9" s="92"/>
      <c r="QFS9" s="92"/>
      <c r="QFU9" s="92"/>
      <c r="QFV9" s="92"/>
      <c r="QFW9" s="92"/>
      <c r="QFY9" s="92"/>
      <c r="QFZ9" s="92"/>
      <c r="QGA9" s="92"/>
      <c r="QGC9" s="92"/>
      <c r="QGD9" s="92"/>
      <c r="QGE9" s="92"/>
      <c r="QGG9" s="92"/>
      <c r="QGH9" s="92"/>
      <c r="QGI9" s="92"/>
      <c r="QGK9" s="92"/>
      <c r="QGL9" s="92"/>
      <c r="QGM9" s="92"/>
      <c r="QGO9" s="92"/>
      <c r="QGP9" s="92"/>
      <c r="QGQ9" s="92"/>
      <c r="QGS9" s="92"/>
      <c r="QGT9" s="92"/>
      <c r="QGU9" s="92"/>
      <c r="QGW9" s="92"/>
      <c r="QGX9" s="92"/>
      <c r="QGY9" s="92"/>
      <c r="QHA9" s="92"/>
      <c r="QHB9" s="92"/>
      <c r="QHC9" s="92"/>
      <c r="QHE9" s="92"/>
      <c r="QHF9" s="92"/>
      <c r="QHG9" s="92"/>
      <c r="QHI9" s="92"/>
      <c r="QHJ9" s="92"/>
      <c r="QHK9" s="92"/>
      <c r="QHM9" s="92"/>
      <c r="QHN9" s="92"/>
      <c r="QHO9" s="92"/>
      <c r="QHQ9" s="92"/>
      <c r="QHR9" s="92"/>
      <c r="QHS9" s="92"/>
      <c r="QHU9" s="92"/>
      <c r="QHV9" s="92"/>
      <c r="QHW9" s="92"/>
      <c r="QHY9" s="92"/>
      <c r="QHZ9" s="92"/>
      <c r="QIA9" s="92"/>
      <c r="QIC9" s="92"/>
      <c r="QID9" s="92"/>
      <c r="QIE9" s="92"/>
      <c r="QIG9" s="92"/>
      <c r="QIH9" s="92"/>
      <c r="QII9" s="92"/>
      <c r="QIK9" s="92"/>
      <c r="QIL9" s="92"/>
      <c r="QIM9" s="92"/>
      <c r="QIO9" s="92"/>
      <c r="QIP9" s="92"/>
      <c r="QIQ9" s="92"/>
      <c r="QIS9" s="92"/>
      <c r="QIT9" s="92"/>
      <c r="QIU9" s="92"/>
      <c r="QIW9" s="92"/>
      <c r="QIX9" s="92"/>
      <c r="QIY9" s="92"/>
      <c r="QJA9" s="92"/>
      <c r="QJB9" s="92"/>
      <c r="QJC9" s="92"/>
      <c r="QJE9" s="92"/>
      <c r="QJF9" s="92"/>
      <c r="QJG9" s="92"/>
      <c r="QJI9" s="92"/>
      <c r="QJJ9" s="92"/>
      <c r="QJK9" s="92"/>
      <c r="QJM9" s="92"/>
      <c r="QJN9" s="92"/>
      <c r="QJO9" s="92"/>
      <c r="QJQ9" s="92"/>
      <c r="QJR9" s="92"/>
      <c r="QJS9" s="92"/>
      <c r="QJU9" s="92"/>
      <c r="QJV9" s="92"/>
      <c r="QJW9" s="92"/>
      <c r="QJY9" s="92"/>
      <c r="QJZ9" s="92"/>
      <c r="QKA9" s="92"/>
      <c r="QKC9" s="92"/>
      <c r="QKD9" s="92"/>
      <c r="QKE9" s="92"/>
      <c r="QKG9" s="92"/>
      <c r="QKH9" s="92"/>
      <c r="QKI9" s="92"/>
      <c r="QKK9" s="92"/>
      <c r="QKL9" s="92"/>
      <c r="QKM9" s="92"/>
      <c r="QKO9" s="92"/>
      <c r="QKP9" s="92"/>
      <c r="QKQ9" s="92"/>
      <c r="QKS9" s="92"/>
      <c r="QKT9" s="92"/>
      <c r="QKU9" s="92"/>
      <c r="QKW9" s="92"/>
      <c r="QKX9" s="92"/>
      <c r="QKY9" s="92"/>
      <c r="QLA9" s="92"/>
      <c r="QLB9" s="92"/>
      <c r="QLC9" s="92"/>
      <c r="QLE9" s="92"/>
      <c r="QLF9" s="92"/>
      <c r="QLG9" s="92"/>
      <c r="QLI9" s="92"/>
      <c r="QLJ9" s="92"/>
      <c r="QLK9" s="92"/>
      <c r="QLM9" s="92"/>
      <c r="QLN9" s="92"/>
      <c r="QLO9" s="92"/>
      <c r="QLQ9" s="92"/>
      <c r="QLR9" s="92"/>
      <c r="QLS9" s="92"/>
      <c r="QLU9" s="92"/>
      <c r="QLV9" s="92"/>
      <c r="QLW9" s="92"/>
      <c r="QLY9" s="92"/>
      <c r="QLZ9" s="92"/>
      <c r="QMA9" s="92"/>
      <c r="QMC9" s="92"/>
      <c r="QMD9" s="92"/>
      <c r="QME9" s="92"/>
      <c r="QMG9" s="92"/>
      <c r="QMH9" s="92"/>
      <c r="QMI9" s="92"/>
      <c r="QMK9" s="92"/>
      <c r="QML9" s="92"/>
      <c r="QMM9" s="92"/>
      <c r="QMO9" s="92"/>
      <c r="QMP9" s="92"/>
      <c r="QMQ9" s="92"/>
      <c r="QMS9" s="92"/>
      <c r="QMT9" s="92"/>
      <c r="QMU9" s="92"/>
      <c r="QMW9" s="92"/>
      <c r="QMX9" s="92"/>
      <c r="QMY9" s="92"/>
      <c r="QNA9" s="92"/>
      <c r="QNB9" s="92"/>
      <c r="QNC9" s="92"/>
      <c r="QNE9" s="92"/>
      <c r="QNF9" s="92"/>
      <c r="QNG9" s="92"/>
      <c r="QNI9" s="92"/>
      <c r="QNJ9" s="92"/>
      <c r="QNK9" s="92"/>
      <c r="QNM9" s="92"/>
      <c r="QNN9" s="92"/>
      <c r="QNO9" s="92"/>
      <c r="QNQ9" s="92"/>
      <c r="QNR9" s="92"/>
      <c r="QNS9" s="92"/>
      <c r="QNU9" s="92"/>
      <c r="QNV9" s="92"/>
      <c r="QNW9" s="92"/>
      <c r="QNY9" s="92"/>
      <c r="QNZ9" s="92"/>
      <c r="QOA9" s="92"/>
      <c r="QOC9" s="92"/>
      <c r="QOD9" s="92"/>
      <c r="QOE9" s="92"/>
      <c r="QOG9" s="92"/>
      <c r="QOH9" s="92"/>
      <c r="QOI9" s="92"/>
      <c r="QOK9" s="92"/>
      <c r="QOL9" s="92"/>
      <c r="QOM9" s="92"/>
      <c r="QOO9" s="92"/>
      <c r="QOP9" s="92"/>
      <c r="QOQ9" s="92"/>
      <c r="QOS9" s="92"/>
      <c r="QOT9" s="92"/>
      <c r="QOU9" s="92"/>
      <c r="QOW9" s="92"/>
      <c r="QOX9" s="92"/>
      <c r="QOY9" s="92"/>
      <c r="QPA9" s="92"/>
      <c r="QPB9" s="92"/>
      <c r="QPC9" s="92"/>
      <c r="QPE9" s="92"/>
      <c r="QPF9" s="92"/>
      <c r="QPG9" s="92"/>
      <c r="QPI9" s="92"/>
      <c r="QPJ9" s="92"/>
      <c r="QPK9" s="92"/>
      <c r="QPM9" s="92"/>
      <c r="QPN9" s="92"/>
      <c r="QPO9" s="92"/>
      <c r="QPQ9" s="92"/>
      <c r="QPR9" s="92"/>
      <c r="QPS9" s="92"/>
      <c r="QPU9" s="92"/>
      <c r="QPV9" s="92"/>
      <c r="QPW9" s="92"/>
      <c r="QPY9" s="92"/>
      <c r="QPZ9" s="92"/>
      <c r="QQA9" s="92"/>
      <c r="QQC9" s="92"/>
      <c r="QQD9" s="92"/>
      <c r="QQE9" s="92"/>
      <c r="QQG9" s="92"/>
      <c r="QQH9" s="92"/>
      <c r="QQI9" s="92"/>
      <c r="QQK9" s="92"/>
      <c r="QQL9" s="92"/>
      <c r="QQM9" s="92"/>
      <c r="QQO9" s="92"/>
      <c r="QQP9" s="92"/>
      <c r="QQQ9" s="92"/>
      <c r="QQS9" s="92"/>
      <c r="QQT9" s="92"/>
      <c r="QQU9" s="92"/>
      <c r="QQW9" s="92"/>
      <c r="QQX9" s="92"/>
      <c r="QQY9" s="92"/>
      <c r="QRA9" s="92"/>
      <c r="QRB9" s="92"/>
      <c r="QRC9" s="92"/>
      <c r="QRE9" s="92"/>
      <c r="QRF9" s="92"/>
      <c r="QRG9" s="92"/>
      <c r="QRI9" s="92"/>
      <c r="QRJ9" s="92"/>
      <c r="QRK9" s="92"/>
      <c r="QRM9" s="92"/>
      <c r="QRN9" s="92"/>
      <c r="QRO9" s="92"/>
      <c r="QRQ9" s="92"/>
      <c r="QRR9" s="92"/>
      <c r="QRS9" s="92"/>
      <c r="QRU9" s="92"/>
      <c r="QRV9" s="92"/>
      <c r="QRW9" s="92"/>
      <c r="QRY9" s="92"/>
      <c r="QRZ9" s="92"/>
      <c r="QSA9" s="92"/>
      <c r="QSC9" s="92"/>
      <c r="QSD9" s="92"/>
      <c r="QSE9" s="92"/>
      <c r="QSG9" s="92"/>
      <c r="QSH9" s="92"/>
      <c r="QSI9" s="92"/>
      <c r="QSK9" s="92"/>
      <c r="QSL9" s="92"/>
      <c r="QSM9" s="92"/>
      <c r="QSO9" s="92"/>
      <c r="QSP9" s="92"/>
      <c r="QSQ9" s="92"/>
      <c r="QSS9" s="92"/>
      <c r="QST9" s="92"/>
      <c r="QSU9" s="92"/>
      <c r="QSW9" s="92"/>
      <c r="QSX9" s="92"/>
      <c r="QSY9" s="92"/>
      <c r="QTA9" s="92"/>
      <c r="QTB9" s="92"/>
      <c r="QTC9" s="92"/>
      <c r="QTE9" s="92"/>
      <c r="QTF9" s="92"/>
      <c r="QTG9" s="92"/>
      <c r="QTI9" s="92"/>
      <c r="QTJ9" s="92"/>
      <c r="QTK9" s="92"/>
      <c r="QTM9" s="92"/>
      <c r="QTN9" s="92"/>
      <c r="QTO9" s="92"/>
      <c r="QTQ9" s="92"/>
      <c r="QTR9" s="92"/>
      <c r="QTS9" s="92"/>
      <c r="QTU9" s="92"/>
      <c r="QTV9" s="92"/>
      <c r="QTW9" s="92"/>
      <c r="QTY9" s="92"/>
      <c r="QTZ9" s="92"/>
      <c r="QUA9" s="92"/>
      <c r="QUC9" s="92"/>
      <c r="QUD9" s="92"/>
      <c r="QUE9" s="92"/>
      <c r="QUG9" s="92"/>
      <c r="QUH9" s="92"/>
      <c r="QUI9" s="92"/>
      <c r="QUK9" s="92"/>
      <c r="QUL9" s="92"/>
      <c r="QUM9" s="92"/>
      <c r="QUO9" s="92"/>
      <c r="QUP9" s="92"/>
      <c r="QUQ9" s="92"/>
      <c r="QUS9" s="92"/>
      <c r="QUT9" s="92"/>
      <c r="QUU9" s="92"/>
      <c r="QUW9" s="92"/>
      <c r="QUX9" s="92"/>
      <c r="QUY9" s="92"/>
      <c r="QVA9" s="92"/>
      <c r="QVB9" s="92"/>
      <c r="QVC9" s="92"/>
      <c r="QVE9" s="92"/>
      <c r="QVF9" s="92"/>
      <c r="QVG9" s="92"/>
      <c r="QVI9" s="92"/>
      <c r="QVJ9" s="92"/>
      <c r="QVK9" s="92"/>
      <c r="QVM9" s="92"/>
      <c r="QVN9" s="92"/>
      <c r="QVO9" s="92"/>
      <c r="QVQ9" s="92"/>
      <c r="QVR9" s="92"/>
      <c r="QVS9" s="92"/>
      <c r="QVU9" s="92"/>
      <c r="QVV9" s="92"/>
      <c r="QVW9" s="92"/>
      <c r="QVY9" s="92"/>
      <c r="QVZ9" s="92"/>
      <c r="QWA9" s="92"/>
      <c r="QWC9" s="92"/>
      <c r="QWD9" s="92"/>
      <c r="QWE9" s="92"/>
      <c r="QWG9" s="92"/>
      <c r="QWH9" s="92"/>
      <c r="QWI9" s="92"/>
      <c r="QWK9" s="92"/>
      <c r="QWL9" s="92"/>
      <c r="QWM9" s="92"/>
      <c r="QWO9" s="92"/>
      <c r="QWP9" s="92"/>
      <c r="QWQ9" s="92"/>
      <c r="QWS9" s="92"/>
      <c r="QWT9" s="92"/>
      <c r="QWU9" s="92"/>
      <c r="QWW9" s="92"/>
      <c r="QWX9" s="92"/>
      <c r="QWY9" s="92"/>
      <c r="QXA9" s="92"/>
      <c r="QXB9" s="92"/>
      <c r="QXC9" s="92"/>
      <c r="QXE9" s="92"/>
      <c r="QXF9" s="92"/>
      <c r="QXG9" s="92"/>
      <c r="QXI9" s="92"/>
      <c r="QXJ9" s="92"/>
      <c r="QXK9" s="92"/>
      <c r="QXM9" s="92"/>
      <c r="QXN9" s="92"/>
      <c r="QXO9" s="92"/>
      <c r="QXQ9" s="92"/>
      <c r="QXR9" s="92"/>
      <c r="QXS9" s="92"/>
      <c r="QXU9" s="92"/>
      <c r="QXV9" s="92"/>
      <c r="QXW9" s="92"/>
      <c r="QXY9" s="92"/>
      <c r="QXZ9" s="92"/>
      <c r="QYA9" s="92"/>
      <c r="QYC9" s="92"/>
      <c r="QYD9" s="92"/>
      <c r="QYE9" s="92"/>
      <c r="QYG9" s="92"/>
      <c r="QYH9" s="92"/>
      <c r="QYI9" s="92"/>
      <c r="QYK9" s="92"/>
      <c r="QYL9" s="92"/>
      <c r="QYM9" s="92"/>
      <c r="QYO9" s="92"/>
      <c r="QYP9" s="92"/>
      <c r="QYQ9" s="92"/>
      <c r="QYS9" s="92"/>
      <c r="QYT9" s="92"/>
      <c r="QYU9" s="92"/>
      <c r="QYW9" s="92"/>
      <c r="QYX9" s="92"/>
      <c r="QYY9" s="92"/>
      <c r="QZA9" s="92"/>
      <c r="QZB9" s="92"/>
      <c r="QZC9" s="92"/>
      <c r="QZE9" s="92"/>
      <c r="QZF9" s="92"/>
      <c r="QZG9" s="92"/>
      <c r="QZI9" s="92"/>
      <c r="QZJ9" s="92"/>
      <c r="QZK9" s="92"/>
      <c r="QZM9" s="92"/>
      <c r="QZN9" s="92"/>
      <c r="QZO9" s="92"/>
      <c r="QZQ9" s="92"/>
      <c r="QZR9" s="92"/>
      <c r="QZS9" s="92"/>
      <c r="QZU9" s="92"/>
      <c r="QZV9" s="92"/>
      <c r="QZW9" s="92"/>
      <c r="QZY9" s="92"/>
      <c r="QZZ9" s="92"/>
      <c r="RAA9" s="92"/>
      <c r="RAC9" s="92"/>
      <c r="RAD9" s="92"/>
      <c r="RAE9" s="92"/>
      <c r="RAG9" s="92"/>
      <c r="RAH9" s="92"/>
      <c r="RAI9" s="92"/>
      <c r="RAK9" s="92"/>
      <c r="RAL9" s="92"/>
      <c r="RAM9" s="92"/>
      <c r="RAO9" s="92"/>
      <c r="RAP9" s="92"/>
      <c r="RAQ9" s="92"/>
      <c r="RAS9" s="92"/>
      <c r="RAT9" s="92"/>
      <c r="RAU9" s="92"/>
      <c r="RAW9" s="92"/>
      <c r="RAX9" s="92"/>
      <c r="RAY9" s="92"/>
      <c r="RBA9" s="92"/>
      <c r="RBB9" s="92"/>
      <c r="RBC9" s="92"/>
      <c r="RBE9" s="92"/>
      <c r="RBF9" s="92"/>
      <c r="RBG9" s="92"/>
      <c r="RBI9" s="92"/>
      <c r="RBJ9" s="92"/>
      <c r="RBK9" s="92"/>
      <c r="RBM9" s="92"/>
      <c r="RBN9" s="92"/>
      <c r="RBO9" s="92"/>
      <c r="RBQ9" s="92"/>
      <c r="RBR9" s="92"/>
      <c r="RBS9" s="92"/>
      <c r="RBU9" s="92"/>
      <c r="RBV9" s="92"/>
      <c r="RBW9" s="92"/>
      <c r="RBY9" s="92"/>
      <c r="RBZ9" s="92"/>
      <c r="RCA9" s="92"/>
      <c r="RCC9" s="92"/>
      <c r="RCD9" s="92"/>
      <c r="RCE9" s="92"/>
      <c r="RCG9" s="92"/>
      <c r="RCH9" s="92"/>
      <c r="RCI9" s="92"/>
      <c r="RCK9" s="92"/>
      <c r="RCL9" s="92"/>
      <c r="RCM9" s="92"/>
      <c r="RCO9" s="92"/>
      <c r="RCP9" s="92"/>
      <c r="RCQ9" s="92"/>
      <c r="RCS9" s="92"/>
      <c r="RCT9" s="92"/>
      <c r="RCU9" s="92"/>
      <c r="RCW9" s="92"/>
      <c r="RCX9" s="92"/>
      <c r="RCY9" s="92"/>
      <c r="RDA9" s="92"/>
      <c r="RDB9" s="92"/>
      <c r="RDC9" s="92"/>
      <c r="RDE9" s="92"/>
      <c r="RDF9" s="92"/>
      <c r="RDG9" s="92"/>
      <c r="RDI9" s="92"/>
      <c r="RDJ9" s="92"/>
      <c r="RDK9" s="92"/>
      <c r="RDM9" s="92"/>
      <c r="RDN9" s="92"/>
      <c r="RDO9" s="92"/>
      <c r="RDQ9" s="92"/>
      <c r="RDR9" s="92"/>
      <c r="RDS9" s="92"/>
      <c r="RDU9" s="92"/>
      <c r="RDV9" s="92"/>
      <c r="RDW9" s="92"/>
      <c r="RDY9" s="92"/>
      <c r="RDZ9" s="92"/>
      <c r="REA9" s="92"/>
      <c r="REC9" s="92"/>
      <c r="RED9" s="92"/>
      <c r="REE9" s="92"/>
      <c r="REG9" s="92"/>
      <c r="REH9" s="92"/>
      <c r="REI9" s="92"/>
      <c r="REK9" s="92"/>
      <c r="REL9" s="92"/>
      <c r="REM9" s="92"/>
      <c r="REO9" s="92"/>
      <c r="REP9" s="92"/>
      <c r="REQ9" s="92"/>
      <c r="RES9" s="92"/>
      <c r="RET9" s="92"/>
      <c r="REU9" s="92"/>
      <c r="REW9" s="92"/>
      <c r="REX9" s="92"/>
      <c r="REY9" s="92"/>
      <c r="RFA9" s="92"/>
      <c r="RFB9" s="92"/>
      <c r="RFC9" s="92"/>
      <c r="RFE9" s="92"/>
      <c r="RFF9" s="92"/>
      <c r="RFG9" s="92"/>
      <c r="RFI9" s="92"/>
      <c r="RFJ9" s="92"/>
      <c r="RFK9" s="92"/>
      <c r="RFM9" s="92"/>
      <c r="RFN9" s="92"/>
      <c r="RFO9" s="92"/>
      <c r="RFQ9" s="92"/>
      <c r="RFR9" s="92"/>
      <c r="RFS9" s="92"/>
      <c r="RFU9" s="92"/>
      <c r="RFV9" s="92"/>
      <c r="RFW9" s="92"/>
      <c r="RFY9" s="92"/>
      <c r="RFZ9" s="92"/>
      <c r="RGA9" s="92"/>
      <c r="RGC9" s="92"/>
      <c r="RGD9" s="92"/>
      <c r="RGE9" s="92"/>
      <c r="RGG9" s="92"/>
      <c r="RGH9" s="92"/>
      <c r="RGI9" s="92"/>
      <c r="RGK9" s="92"/>
      <c r="RGL9" s="92"/>
      <c r="RGM9" s="92"/>
      <c r="RGO9" s="92"/>
      <c r="RGP9" s="92"/>
      <c r="RGQ9" s="92"/>
      <c r="RGS9" s="92"/>
      <c r="RGT9" s="92"/>
      <c r="RGU9" s="92"/>
      <c r="RGW9" s="92"/>
      <c r="RGX9" s="92"/>
      <c r="RGY9" s="92"/>
      <c r="RHA9" s="92"/>
      <c r="RHB9" s="92"/>
      <c r="RHC9" s="92"/>
      <c r="RHE9" s="92"/>
      <c r="RHF9" s="92"/>
      <c r="RHG9" s="92"/>
      <c r="RHI9" s="92"/>
      <c r="RHJ9" s="92"/>
      <c r="RHK9" s="92"/>
      <c r="RHM9" s="92"/>
      <c r="RHN9" s="92"/>
      <c r="RHO9" s="92"/>
      <c r="RHQ9" s="92"/>
      <c r="RHR9" s="92"/>
      <c r="RHS9" s="92"/>
      <c r="RHU9" s="92"/>
      <c r="RHV9" s="92"/>
      <c r="RHW9" s="92"/>
      <c r="RHY9" s="92"/>
      <c r="RHZ9" s="92"/>
      <c r="RIA9" s="92"/>
      <c r="RIC9" s="92"/>
      <c r="RID9" s="92"/>
      <c r="RIE9" s="92"/>
      <c r="RIG9" s="92"/>
      <c r="RIH9" s="92"/>
      <c r="RII9" s="92"/>
      <c r="RIK9" s="92"/>
      <c r="RIL9" s="92"/>
      <c r="RIM9" s="92"/>
      <c r="RIO9" s="92"/>
      <c r="RIP9" s="92"/>
      <c r="RIQ9" s="92"/>
      <c r="RIS9" s="92"/>
      <c r="RIT9" s="92"/>
      <c r="RIU9" s="92"/>
      <c r="RIW9" s="92"/>
      <c r="RIX9" s="92"/>
      <c r="RIY9" s="92"/>
      <c r="RJA9" s="92"/>
      <c r="RJB9" s="92"/>
      <c r="RJC9" s="92"/>
      <c r="RJE9" s="92"/>
      <c r="RJF9" s="92"/>
      <c r="RJG9" s="92"/>
      <c r="RJI9" s="92"/>
      <c r="RJJ9" s="92"/>
      <c r="RJK9" s="92"/>
      <c r="RJM9" s="92"/>
      <c r="RJN9" s="92"/>
      <c r="RJO9" s="92"/>
      <c r="RJQ9" s="92"/>
      <c r="RJR9" s="92"/>
      <c r="RJS9" s="92"/>
      <c r="RJU9" s="92"/>
      <c r="RJV9" s="92"/>
      <c r="RJW9" s="92"/>
      <c r="RJY9" s="92"/>
      <c r="RJZ9" s="92"/>
      <c r="RKA9" s="92"/>
      <c r="RKC9" s="92"/>
      <c r="RKD9" s="92"/>
      <c r="RKE9" s="92"/>
      <c r="RKG9" s="92"/>
      <c r="RKH9" s="92"/>
      <c r="RKI9" s="92"/>
      <c r="RKK9" s="92"/>
      <c r="RKL9" s="92"/>
      <c r="RKM9" s="92"/>
      <c r="RKO9" s="92"/>
      <c r="RKP9" s="92"/>
      <c r="RKQ9" s="92"/>
      <c r="RKS9" s="92"/>
      <c r="RKT9" s="92"/>
      <c r="RKU9" s="92"/>
      <c r="RKW9" s="92"/>
      <c r="RKX9" s="92"/>
      <c r="RKY9" s="92"/>
      <c r="RLA9" s="92"/>
      <c r="RLB9" s="92"/>
      <c r="RLC9" s="92"/>
      <c r="RLE9" s="92"/>
      <c r="RLF9" s="92"/>
      <c r="RLG9" s="92"/>
      <c r="RLI9" s="92"/>
      <c r="RLJ9" s="92"/>
      <c r="RLK9" s="92"/>
      <c r="RLM9" s="92"/>
      <c r="RLN9" s="92"/>
      <c r="RLO9" s="92"/>
      <c r="RLQ9" s="92"/>
      <c r="RLR9" s="92"/>
      <c r="RLS9" s="92"/>
      <c r="RLU9" s="92"/>
      <c r="RLV9" s="92"/>
      <c r="RLW9" s="92"/>
      <c r="RLY9" s="92"/>
      <c r="RLZ9" s="92"/>
      <c r="RMA9" s="92"/>
      <c r="RMC9" s="92"/>
      <c r="RMD9" s="92"/>
      <c r="RME9" s="92"/>
      <c r="RMG9" s="92"/>
      <c r="RMH9" s="92"/>
      <c r="RMI9" s="92"/>
      <c r="RMK9" s="92"/>
      <c r="RML9" s="92"/>
      <c r="RMM9" s="92"/>
      <c r="RMO9" s="92"/>
      <c r="RMP9" s="92"/>
      <c r="RMQ9" s="92"/>
      <c r="RMS9" s="92"/>
      <c r="RMT9" s="92"/>
      <c r="RMU9" s="92"/>
      <c r="RMW9" s="92"/>
      <c r="RMX9" s="92"/>
      <c r="RMY9" s="92"/>
      <c r="RNA9" s="92"/>
      <c r="RNB9" s="92"/>
      <c r="RNC9" s="92"/>
      <c r="RNE9" s="92"/>
      <c r="RNF9" s="92"/>
      <c r="RNG9" s="92"/>
      <c r="RNI9" s="92"/>
      <c r="RNJ9" s="92"/>
      <c r="RNK9" s="92"/>
      <c r="RNM9" s="92"/>
      <c r="RNN9" s="92"/>
      <c r="RNO9" s="92"/>
      <c r="RNQ9" s="92"/>
      <c r="RNR9" s="92"/>
      <c r="RNS9" s="92"/>
      <c r="RNU9" s="92"/>
      <c r="RNV9" s="92"/>
      <c r="RNW9" s="92"/>
      <c r="RNY9" s="92"/>
      <c r="RNZ9" s="92"/>
      <c r="ROA9" s="92"/>
      <c r="ROC9" s="92"/>
      <c r="ROD9" s="92"/>
      <c r="ROE9" s="92"/>
      <c r="ROG9" s="92"/>
      <c r="ROH9" s="92"/>
      <c r="ROI9" s="92"/>
      <c r="ROK9" s="92"/>
      <c r="ROL9" s="92"/>
      <c r="ROM9" s="92"/>
      <c r="ROO9" s="92"/>
      <c r="ROP9" s="92"/>
      <c r="ROQ9" s="92"/>
      <c r="ROS9" s="92"/>
      <c r="ROT9" s="92"/>
      <c r="ROU9" s="92"/>
      <c r="ROW9" s="92"/>
      <c r="ROX9" s="92"/>
      <c r="ROY9" s="92"/>
      <c r="RPA9" s="92"/>
      <c r="RPB9" s="92"/>
      <c r="RPC9" s="92"/>
      <c r="RPE9" s="92"/>
      <c r="RPF9" s="92"/>
      <c r="RPG9" s="92"/>
      <c r="RPI9" s="92"/>
      <c r="RPJ9" s="92"/>
      <c r="RPK9" s="92"/>
      <c r="RPM9" s="92"/>
      <c r="RPN9" s="92"/>
      <c r="RPO9" s="92"/>
      <c r="RPQ9" s="92"/>
      <c r="RPR9" s="92"/>
      <c r="RPS9" s="92"/>
      <c r="RPU9" s="92"/>
      <c r="RPV9" s="92"/>
      <c r="RPW9" s="92"/>
      <c r="RPY9" s="92"/>
      <c r="RPZ9" s="92"/>
      <c r="RQA9" s="92"/>
      <c r="RQC9" s="92"/>
      <c r="RQD9" s="92"/>
      <c r="RQE9" s="92"/>
      <c r="RQG9" s="92"/>
      <c r="RQH9" s="92"/>
      <c r="RQI9" s="92"/>
      <c r="RQK9" s="92"/>
      <c r="RQL9" s="92"/>
      <c r="RQM9" s="92"/>
      <c r="RQO9" s="92"/>
      <c r="RQP9" s="92"/>
      <c r="RQQ9" s="92"/>
      <c r="RQS9" s="92"/>
      <c r="RQT9" s="92"/>
      <c r="RQU9" s="92"/>
      <c r="RQW9" s="92"/>
      <c r="RQX9" s="92"/>
      <c r="RQY9" s="92"/>
      <c r="RRA9" s="92"/>
      <c r="RRB9" s="92"/>
      <c r="RRC9" s="92"/>
      <c r="RRE9" s="92"/>
      <c r="RRF9" s="92"/>
      <c r="RRG9" s="92"/>
      <c r="RRI9" s="92"/>
      <c r="RRJ9" s="92"/>
      <c r="RRK9" s="92"/>
      <c r="RRM9" s="92"/>
      <c r="RRN9" s="92"/>
      <c r="RRO9" s="92"/>
      <c r="RRQ9" s="92"/>
      <c r="RRR9" s="92"/>
      <c r="RRS9" s="92"/>
      <c r="RRU9" s="92"/>
      <c r="RRV9" s="92"/>
      <c r="RRW9" s="92"/>
      <c r="RRY9" s="92"/>
      <c r="RRZ9" s="92"/>
      <c r="RSA9" s="92"/>
      <c r="RSC9" s="92"/>
      <c r="RSD9" s="92"/>
      <c r="RSE9" s="92"/>
      <c r="RSG9" s="92"/>
      <c r="RSH9" s="92"/>
      <c r="RSI9" s="92"/>
      <c r="RSK9" s="92"/>
      <c r="RSL9" s="92"/>
      <c r="RSM9" s="92"/>
      <c r="RSO9" s="92"/>
      <c r="RSP9" s="92"/>
      <c r="RSQ9" s="92"/>
      <c r="RSS9" s="92"/>
      <c r="RST9" s="92"/>
      <c r="RSU9" s="92"/>
      <c r="RSW9" s="92"/>
      <c r="RSX9" s="92"/>
      <c r="RSY9" s="92"/>
      <c r="RTA9" s="92"/>
      <c r="RTB9" s="92"/>
      <c r="RTC9" s="92"/>
      <c r="RTE9" s="92"/>
      <c r="RTF9" s="92"/>
      <c r="RTG9" s="92"/>
      <c r="RTI9" s="92"/>
      <c r="RTJ9" s="92"/>
      <c r="RTK9" s="92"/>
      <c r="RTM9" s="92"/>
      <c r="RTN9" s="92"/>
      <c r="RTO9" s="92"/>
      <c r="RTQ9" s="92"/>
      <c r="RTR9" s="92"/>
      <c r="RTS9" s="92"/>
      <c r="RTU9" s="92"/>
      <c r="RTV9" s="92"/>
      <c r="RTW9" s="92"/>
      <c r="RTY9" s="92"/>
      <c r="RTZ9" s="92"/>
      <c r="RUA9" s="92"/>
      <c r="RUC9" s="92"/>
      <c r="RUD9" s="92"/>
      <c r="RUE9" s="92"/>
      <c r="RUG9" s="92"/>
      <c r="RUH9" s="92"/>
      <c r="RUI9" s="92"/>
      <c r="RUK9" s="92"/>
      <c r="RUL9" s="92"/>
      <c r="RUM9" s="92"/>
      <c r="RUO9" s="92"/>
      <c r="RUP9" s="92"/>
      <c r="RUQ9" s="92"/>
      <c r="RUS9" s="92"/>
      <c r="RUT9" s="92"/>
      <c r="RUU9" s="92"/>
      <c r="RUW9" s="92"/>
      <c r="RUX9" s="92"/>
      <c r="RUY9" s="92"/>
      <c r="RVA9" s="92"/>
      <c r="RVB9" s="92"/>
      <c r="RVC9" s="92"/>
      <c r="RVE9" s="92"/>
      <c r="RVF9" s="92"/>
      <c r="RVG9" s="92"/>
      <c r="RVI9" s="92"/>
      <c r="RVJ9" s="92"/>
      <c r="RVK9" s="92"/>
      <c r="RVM9" s="92"/>
      <c r="RVN9" s="92"/>
      <c r="RVO9" s="92"/>
      <c r="RVQ9" s="92"/>
      <c r="RVR9" s="92"/>
      <c r="RVS9" s="92"/>
      <c r="RVU9" s="92"/>
      <c r="RVV9" s="92"/>
      <c r="RVW9" s="92"/>
      <c r="RVY9" s="92"/>
      <c r="RVZ9" s="92"/>
      <c r="RWA9" s="92"/>
      <c r="RWC9" s="92"/>
      <c r="RWD9" s="92"/>
      <c r="RWE9" s="92"/>
      <c r="RWG9" s="92"/>
      <c r="RWH9" s="92"/>
      <c r="RWI9" s="92"/>
      <c r="RWK9" s="92"/>
      <c r="RWL9" s="92"/>
      <c r="RWM9" s="92"/>
      <c r="RWO9" s="92"/>
      <c r="RWP9" s="92"/>
      <c r="RWQ9" s="92"/>
      <c r="RWS9" s="92"/>
      <c r="RWT9" s="92"/>
      <c r="RWU9" s="92"/>
      <c r="RWW9" s="92"/>
      <c r="RWX9" s="92"/>
      <c r="RWY9" s="92"/>
      <c r="RXA9" s="92"/>
      <c r="RXB9" s="92"/>
      <c r="RXC9" s="92"/>
      <c r="RXE9" s="92"/>
      <c r="RXF9" s="92"/>
      <c r="RXG9" s="92"/>
      <c r="RXI9" s="92"/>
      <c r="RXJ9" s="92"/>
      <c r="RXK9" s="92"/>
      <c r="RXM9" s="92"/>
      <c r="RXN9" s="92"/>
      <c r="RXO9" s="92"/>
      <c r="RXQ9" s="92"/>
      <c r="RXR9" s="92"/>
      <c r="RXS9" s="92"/>
      <c r="RXU9" s="92"/>
      <c r="RXV9" s="92"/>
      <c r="RXW9" s="92"/>
      <c r="RXY9" s="92"/>
      <c r="RXZ9" s="92"/>
      <c r="RYA9" s="92"/>
      <c r="RYC9" s="92"/>
      <c r="RYD9" s="92"/>
      <c r="RYE9" s="92"/>
      <c r="RYG9" s="92"/>
      <c r="RYH9" s="92"/>
      <c r="RYI9" s="92"/>
      <c r="RYK9" s="92"/>
      <c r="RYL9" s="92"/>
      <c r="RYM9" s="92"/>
      <c r="RYO9" s="92"/>
      <c r="RYP9" s="92"/>
      <c r="RYQ9" s="92"/>
      <c r="RYS9" s="92"/>
      <c r="RYT9" s="92"/>
      <c r="RYU9" s="92"/>
      <c r="RYW9" s="92"/>
      <c r="RYX9" s="92"/>
      <c r="RYY9" s="92"/>
      <c r="RZA9" s="92"/>
      <c r="RZB9" s="92"/>
      <c r="RZC9" s="92"/>
      <c r="RZE9" s="92"/>
      <c r="RZF9" s="92"/>
      <c r="RZG9" s="92"/>
      <c r="RZI9" s="92"/>
      <c r="RZJ9" s="92"/>
      <c r="RZK9" s="92"/>
      <c r="RZM9" s="92"/>
      <c r="RZN9" s="92"/>
      <c r="RZO9" s="92"/>
      <c r="RZQ9" s="92"/>
      <c r="RZR9" s="92"/>
      <c r="RZS9" s="92"/>
      <c r="RZU9" s="92"/>
      <c r="RZV9" s="92"/>
      <c r="RZW9" s="92"/>
      <c r="RZY9" s="92"/>
      <c r="RZZ9" s="92"/>
      <c r="SAA9" s="92"/>
      <c r="SAC9" s="92"/>
      <c r="SAD9" s="92"/>
      <c r="SAE9" s="92"/>
      <c r="SAG9" s="92"/>
      <c r="SAH9" s="92"/>
      <c r="SAI9" s="92"/>
      <c r="SAK9" s="92"/>
      <c r="SAL9" s="92"/>
      <c r="SAM9" s="92"/>
      <c r="SAO9" s="92"/>
      <c r="SAP9" s="92"/>
      <c r="SAQ9" s="92"/>
      <c r="SAS9" s="92"/>
      <c r="SAT9" s="92"/>
      <c r="SAU9" s="92"/>
      <c r="SAW9" s="92"/>
      <c r="SAX9" s="92"/>
      <c r="SAY9" s="92"/>
      <c r="SBA9" s="92"/>
      <c r="SBB9" s="92"/>
      <c r="SBC9" s="92"/>
      <c r="SBE9" s="92"/>
      <c r="SBF9" s="92"/>
      <c r="SBG9" s="92"/>
      <c r="SBI9" s="92"/>
      <c r="SBJ9" s="92"/>
      <c r="SBK9" s="92"/>
      <c r="SBM9" s="92"/>
      <c r="SBN9" s="92"/>
      <c r="SBO9" s="92"/>
      <c r="SBQ9" s="92"/>
      <c r="SBR9" s="92"/>
      <c r="SBS9" s="92"/>
      <c r="SBU9" s="92"/>
      <c r="SBV9" s="92"/>
      <c r="SBW9" s="92"/>
      <c r="SBY9" s="92"/>
      <c r="SBZ9" s="92"/>
      <c r="SCA9" s="92"/>
      <c r="SCC9" s="92"/>
      <c r="SCD9" s="92"/>
      <c r="SCE9" s="92"/>
      <c r="SCG9" s="92"/>
      <c r="SCH9" s="92"/>
      <c r="SCI9" s="92"/>
      <c r="SCK9" s="92"/>
      <c r="SCL9" s="92"/>
      <c r="SCM9" s="92"/>
      <c r="SCO9" s="92"/>
      <c r="SCP9" s="92"/>
      <c r="SCQ9" s="92"/>
      <c r="SCS9" s="92"/>
      <c r="SCT9" s="92"/>
      <c r="SCU9" s="92"/>
      <c r="SCW9" s="92"/>
      <c r="SCX9" s="92"/>
      <c r="SCY9" s="92"/>
      <c r="SDA9" s="92"/>
      <c r="SDB9" s="92"/>
      <c r="SDC9" s="92"/>
      <c r="SDE9" s="92"/>
      <c r="SDF9" s="92"/>
      <c r="SDG9" s="92"/>
      <c r="SDI9" s="92"/>
      <c r="SDJ9" s="92"/>
      <c r="SDK9" s="92"/>
      <c r="SDM9" s="92"/>
      <c r="SDN9" s="92"/>
      <c r="SDO9" s="92"/>
      <c r="SDQ9" s="92"/>
      <c r="SDR9" s="92"/>
      <c r="SDS9" s="92"/>
      <c r="SDU9" s="92"/>
      <c r="SDV9" s="92"/>
      <c r="SDW9" s="92"/>
      <c r="SDY9" s="92"/>
      <c r="SDZ9" s="92"/>
      <c r="SEA9" s="92"/>
      <c r="SEC9" s="92"/>
      <c r="SED9" s="92"/>
      <c r="SEE9" s="92"/>
      <c r="SEG9" s="92"/>
      <c r="SEH9" s="92"/>
      <c r="SEI9" s="92"/>
      <c r="SEK9" s="92"/>
      <c r="SEL9" s="92"/>
      <c r="SEM9" s="92"/>
      <c r="SEO9" s="92"/>
      <c r="SEP9" s="92"/>
      <c r="SEQ9" s="92"/>
      <c r="SES9" s="92"/>
      <c r="SET9" s="92"/>
      <c r="SEU9" s="92"/>
      <c r="SEW9" s="92"/>
      <c r="SEX9" s="92"/>
      <c r="SEY9" s="92"/>
      <c r="SFA9" s="92"/>
      <c r="SFB9" s="92"/>
      <c r="SFC9" s="92"/>
      <c r="SFE9" s="92"/>
      <c r="SFF9" s="92"/>
      <c r="SFG9" s="92"/>
      <c r="SFI9" s="92"/>
      <c r="SFJ9" s="92"/>
      <c r="SFK9" s="92"/>
      <c r="SFM9" s="92"/>
      <c r="SFN9" s="92"/>
      <c r="SFO9" s="92"/>
      <c r="SFQ9" s="92"/>
      <c r="SFR9" s="92"/>
      <c r="SFS9" s="92"/>
      <c r="SFU9" s="92"/>
      <c r="SFV9" s="92"/>
      <c r="SFW9" s="92"/>
      <c r="SFY9" s="92"/>
      <c r="SFZ9" s="92"/>
      <c r="SGA9" s="92"/>
      <c r="SGC9" s="92"/>
      <c r="SGD9" s="92"/>
      <c r="SGE9" s="92"/>
      <c r="SGG9" s="92"/>
      <c r="SGH9" s="92"/>
      <c r="SGI9" s="92"/>
      <c r="SGK9" s="92"/>
      <c r="SGL9" s="92"/>
      <c r="SGM9" s="92"/>
      <c r="SGO9" s="92"/>
      <c r="SGP9" s="92"/>
      <c r="SGQ9" s="92"/>
      <c r="SGS9" s="92"/>
      <c r="SGT9" s="92"/>
      <c r="SGU9" s="92"/>
      <c r="SGW9" s="92"/>
      <c r="SGX9" s="92"/>
      <c r="SGY9" s="92"/>
      <c r="SHA9" s="92"/>
      <c r="SHB9" s="92"/>
      <c r="SHC9" s="92"/>
      <c r="SHE9" s="92"/>
      <c r="SHF9" s="92"/>
      <c r="SHG9" s="92"/>
      <c r="SHI9" s="92"/>
      <c r="SHJ9" s="92"/>
      <c r="SHK9" s="92"/>
      <c r="SHM9" s="92"/>
      <c r="SHN9" s="92"/>
      <c r="SHO9" s="92"/>
      <c r="SHQ9" s="92"/>
      <c r="SHR9" s="92"/>
      <c r="SHS9" s="92"/>
      <c r="SHU9" s="92"/>
      <c r="SHV9" s="92"/>
      <c r="SHW9" s="92"/>
      <c r="SHY9" s="92"/>
      <c r="SHZ9" s="92"/>
      <c r="SIA9" s="92"/>
      <c r="SIC9" s="92"/>
      <c r="SID9" s="92"/>
      <c r="SIE9" s="92"/>
      <c r="SIG9" s="92"/>
      <c r="SIH9" s="92"/>
      <c r="SII9" s="92"/>
      <c r="SIK9" s="92"/>
      <c r="SIL9" s="92"/>
      <c r="SIM9" s="92"/>
      <c r="SIO9" s="92"/>
      <c r="SIP9" s="92"/>
      <c r="SIQ9" s="92"/>
      <c r="SIS9" s="92"/>
      <c r="SIT9" s="92"/>
      <c r="SIU9" s="92"/>
      <c r="SIW9" s="92"/>
      <c r="SIX9" s="92"/>
      <c r="SIY9" s="92"/>
      <c r="SJA9" s="92"/>
      <c r="SJB9" s="92"/>
      <c r="SJC9" s="92"/>
      <c r="SJE9" s="92"/>
      <c r="SJF9" s="92"/>
      <c r="SJG9" s="92"/>
      <c r="SJI9" s="92"/>
      <c r="SJJ9" s="92"/>
      <c r="SJK9" s="92"/>
      <c r="SJM9" s="92"/>
      <c r="SJN9" s="92"/>
      <c r="SJO9" s="92"/>
      <c r="SJQ9" s="92"/>
      <c r="SJR9" s="92"/>
      <c r="SJS9" s="92"/>
      <c r="SJU9" s="92"/>
      <c r="SJV9" s="92"/>
      <c r="SJW9" s="92"/>
      <c r="SJY9" s="92"/>
      <c r="SJZ9" s="92"/>
      <c r="SKA9" s="92"/>
      <c r="SKC9" s="92"/>
      <c r="SKD9" s="92"/>
      <c r="SKE9" s="92"/>
      <c r="SKG9" s="92"/>
      <c r="SKH9" s="92"/>
      <c r="SKI9" s="92"/>
      <c r="SKK9" s="92"/>
      <c r="SKL9" s="92"/>
      <c r="SKM9" s="92"/>
      <c r="SKO9" s="92"/>
      <c r="SKP9" s="92"/>
      <c r="SKQ9" s="92"/>
      <c r="SKS9" s="92"/>
      <c r="SKT9" s="92"/>
      <c r="SKU9" s="92"/>
      <c r="SKW9" s="92"/>
      <c r="SKX9" s="92"/>
      <c r="SKY9" s="92"/>
      <c r="SLA9" s="92"/>
      <c r="SLB9" s="92"/>
      <c r="SLC9" s="92"/>
      <c r="SLE9" s="92"/>
      <c r="SLF9" s="92"/>
      <c r="SLG9" s="92"/>
      <c r="SLI9" s="92"/>
      <c r="SLJ9" s="92"/>
      <c r="SLK9" s="92"/>
      <c r="SLM9" s="92"/>
      <c r="SLN9" s="92"/>
      <c r="SLO9" s="92"/>
      <c r="SLQ9" s="92"/>
      <c r="SLR9" s="92"/>
      <c r="SLS9" s="92"/>
      <c r="SLU9" s="92"/>
      <c r="SLV9" s="92"/>
      <c r="SLW9" s="92"/>
      <c r="SLY9" s="92"/>
      <c r="SLZ9" s="92"/>
      <c r="SMA9" s="92"/>
      <c r="SMC9" s="92"/>
      <c r="SMD9" s="92"/>
      <c r="SME9" s="92"/>
      <c r="SMG9" s="92"/>
      <c r="SMH9" s="92"/>
      <c r="SMI9" s="92"/>
      <c r="SMK9" s="92"/>
      <c r="SML9" s="92"/>
      <c r="SMM9" s="92"/>
      <c r="SMO9" s="92"/>
      <c r="SMP9" s="92"/>
      <c r="SMQ9" s="92"/>
      <c r="SMS9" s="92"/>
      <c r="SMT9" s="92"/>
      <c r="SMU9" s="92"/>
      <c r="SMW9" s="92"/>
      <c r="SMX9" s="92"/>
      <c r="SMY9" s="92"/>
      <c r="SNA9" s="92"/>
      <c r="SNB9" s="92"/>
      <c r="SNC9" s="92"/>
      <c r="SNE9" s="92"/>
      <c r="SNF9" s="92"/>
      <c r="SNG9" s="92"/>
      <c r="SNI9" s="92"/>
      <c r="SNJ9" s="92"/>
      <c r="SNK9" s="92"/>
      <c r="SNM9" s="92"/>
      <c r="SNN9" s="92"/>
      <c r="SNO9" s="92"/>
      <c r="SNQ9" s="92"/>
      <c r="SNR9" s="92"/>
      <c r="SNS9" s="92"/>
      <c r="SNU9" s="92"/>
      <c r="SNV9" s="92"/>
      <c r="SNW9" s="92"/>
      <c r="SNY9" s="92"/>
      <c r="SNZ9" s="92"/>
      <c r="SOA9" s="92"/>
      <c r="SOC9" s="92"/>
      <c r="SOD9" s="92"/>
      <c r="SOE9" s="92"/>
      <c r="SOG9" s="92"/>
      <c r="SOH9" s="92"/>
      <c r="SOI9" s="92"/>
      <c r="SOK9" s="92"/>
      <c r="SOL9" s="92"/>
      <c r="SOM9" s="92"/>
      <c r="SOO9" s="92"/>
      <c r="SOP9" s="92"/>
      <c r="SOQ9" s="92"/>
      <c r="SOS9" s="92"/>
      <c r="SOT9" s="92"/>
      <c r="SOU9" s="92"/>
      <c r="SOW9" s="92"/>
      <c r="SOX9" s="92"/>
      <c r="SOY9" s="92"/>
      <c r="SPA9" s="92"/>
      <c r="SPB9" s="92"/>
      <c r="SPC9" s="92"/>
      <c r="SPE9" s="92"/>
      <c r="SPF9" s="92"/>
      <c r="SPG9" s="92"/>
      <c r="SPI9" s="92"/>
      <c r="SPJ9" s="92"/>
      <c r="SPK9" s="92"/>
      <c r="SPM9" s="92"/>
      <c r="SPN9" s="92"/>
      <c r="SPO9" s="92"/>
      <c r="SPQ9" s="92"/>
      <c r="SPR9" s="92"/>
      <c r="SPS9" s="92"/>
      <c r="SPU9" s="92"/>
      <c r="SPV9" s="92"/>
      <c r="SPW9" s="92"/>
      <c r="SPY9" s="92"/>
      <c r="SPZ9" s="92"/>
      <c r="SQA9" s="92"/>
      <c r="SQC9" s="92"/>
      <c r="SQD9" s="92"/>
      <c r="SQE9" s="92"/>
      <c r="SQG9" s="92"/>
      <c r="SQH9" s="92"/>
      <c r="SQI9" s="92"/>
      <c r="SQK9" s="92"/>
      <c r="SQL9" s="92"/>
      <c r="SQM9" s="92"/>
      <c r="SQO9" s="92"/>
      <c r="SQP9" s="92"/>
      <c r="SQQ9" s="92"/>
      <c r="SQS9" s="92"/>
      <c r="SQT9" s="92"/>
      <c r="SQU9" s="92"/>
      <c r="SQW9" s="92"/>
      <c r="SQX9" s="92"/>
      <c r="SQY9" s="92"/>
      <c r="SRA9" s="92"/>
      <c r="SRB9" s="92"/>
      <c r="SRC9" s="92"/>
      <c r="SRE9" s="92"/>
      <c r="SRF9" s="92"/>
      <c r="SRG9" s="92"/>
      <c r="SRI9" s="92"/>
      <c r="SRJ9" s="92"/>
      <c r="SRK9" s="92"/>
      <c r="SRM9" s="92"/>
      <c r="SRN9" s="92"/>
      <c r="SRO9" s="92"/>
      <c r="SRQ9" s="92"/>
      <c r="SRR9" s="92"/>
      <c r="SRS9" s="92"/>
      <c r="SRU9" s="92"/>
      <c r="SRV9" s="92"/>
      <c r="SRW9" s="92"/>
      <c r="SRY9" s="92"/>
      <c r="SRZ9" s="92"/>
      <c r="SSA9" s="92"/>
      <c r="SSC9" s="92"/>
      <c r="SSD9" s="92"/>
      <c r="SSE9" s="92"/>
      <c r="SSG9" s="92"/>
      <c r="SSH9" s="92"/>
      <c r="SSI9" s="92"/>
      <c r="SSK9" s="92"/>
      <c r="SSL9" s="92"/>
      <c r="SSM9" s="92"/>
      <c r="SSO9" s="92"/>
      <c r="SSP9" s="92"/>
      <c r="SSQ9" s="92"/>
      <c r="SSS9" s="92"/>
      <c r="SST9" s="92"/>
      <c r="SSU9" s="92"/>
      <c r="SSW9" s="92"/>
      <c r="SSX9" s="92"/>
      <c r="SSY9" s="92"/>
      <c r="STA9" s="92"/>
      <c r="STB9" s="92"/>
      <c r="STC9" s="92"/>
      <c r="STE9" s="92"/>
      <c r="STF9" s="92"/>
      <c r="STG9" s="92"/>
      <c r="STI9" s="92"/>
      <c r="STJ9" s="92"/>
      <c r="STK9" s="92"/>
      <c r="STM9" s="92"/>
      <c r="STN9" s="92"/>
      <c r="STO9" s="92"/>
      <c r="STQ9" s="92"/>
      <c r="STR9" s="92"/>
      <c r="STS9" s="92"/>
      <c r="STU9" s="92"/>
      <c r="STV9" s="92"/>
      <c r="STW9" s="92"/>
      <c r="STY9" s="92"/>
      <c r="STZ9" s="92"/>
      <c r="SUA9" s="92"/>
      <c r="SUC9" s="92"/>
      <c r="SUD9" s="92"/>
      <c r="SUE9" s="92"/>
      <c r="SUG9" s="92"/>
      <c r="SUH9" s="92"/>
      <c r="SUI9" s="92"/>
      <c r="SUK9" s="92"/>
      <c r="SUL9" s="92"/>
      <c r="SUM9" s="92"/>
      <c r="SUO9" s="92"/>
      <c r="SUP9" s="92"/>
      <c r="SUQ9" s="92"/>
      <c r="SUS9" s="92"/>
      <c r="SUT9" s="92"/>
      <c r="SUU9" s="92"/>
      <c r="SUW9" s="92"/>
      <c r="SUX9" s="92"/>
      <c r="SUY9" s="92"/>
      <c r="SVA9" s="92"/>
      <c r="SVB9" s="92"/>
      <c r="SVC9" s="92"/>
      <c r="SVE9" s="92"/>
      <c r="SVF9" s="92"/>
      <c r="SVG9" s="92"/>
      <c r="SVI9" s="92"/>
      <c r="SVJ9" s="92"/>
      <c r="SVK9" s="92"/>
      <c r="SVM9" s="92"/>
      <c r="SVN9" s="92"/>
      <c r="SVO9" s="92"/>
      <c r="SVQ9" s="92"/>
      <c r="SVR9" s="92"/>
      <c r="SVS9" s="92"/>
      <c r="SVU9" s="92"/>
      <c r="SVV9" s="92"/>
      <c r="SVW9" s="92"/>
      <c r="SVY9" s="92"/>
      <c r="SVZ9" s="92"/>
      <c r="SWA9" s="92"/>
      <c r="SWC9" s="92"/>
      <c r="SWD9" s="92"/>
      <c r="SWE9" s="92"/>
      <c r="SWG9" s="92"/>
      <c r="SWH9" s="92"/>
      <c r="SWI9" s="92"/>
      <c r="SWK9" s="92"/>
      <c r="SWL9" s="92"/>
      <c r="SWM9" s="92"/>
      <c r="SWO9" s="92"/>
      <c r="SWP9" s="92"/>
      <c r="SWQ9" s="92"/>
      <c r="SWS9" s="92"/>
      <c r="SWT9" s="92"/>
      <c r="SWU9" s="92"/>
      <c r="SWW9" s="92"/>
      <c r="SWX9" s="92"/>
      <c r="SWY9" s="92"/>
      <c r="SXA9" s="92"/>
      <c r="SXB9" s="92"/>
      <c r="SXC9" s="92"/>
      <c r="SXE9" s="92"/>
      <c r="SXF9" s="92"/>
      <c r="SXG9" s="92"/>
      <c r="SXI9" s="92"/>
      <c r="SXJ9" s="92"/>
      <c r="SXK9" s="92"/>
      <c r="SXM9" s="92"/>
      <c r="SXN9" s="92"/>
      <c r="SXO9" s="92"/>
      <c r="SXQ9" s="92"/>
      <c r="SXR9" s="92"/>
      <c r="SXS9" s="92"/>
      <c r="SXU9" s="92"/>
      <c r="SXV9" s="92"/>
      <c r="SXW9" s="92"/>
      <c r="SXY9" s="92"/>
      <c r="SXZ9" s="92"/>
      <c r="SYA9" s="92"/>
      <c r="SYC9" s="92"/>
      <c r="SYD9" s="92"/>
      <c r="SYE9" s="92"/>
      <c r="SYG9" s="92"/>
      <c r="SYH9" s="92"/>
      <c r="SYI9" s="92"/>
      <c r="SYK9" s="92"/>
      <c r="SYL9" s="92"/>
      <c r="SYM9" s="92"/>
      <c r="SYO9" s="92"/>
      <c r="SYP9" s="92"/>
      <c r="SYQ9" s="92"/>
      <c r="SYS9" s="92"/>
      <c r="SYT9" s="92"/>
      <c r="SYU9" s="92"/>
      <c r="SYW9" s="92"/>
      <c r="SYX9" s="92"/>
      <c r="SYY9" s="92"/>
      <c r="SZA9" s="92"/>
      <c r="SZB9" s="92"/>
      <c r="SZC9" s="92"/>
      <c r="SZE9" s="92"/>
      <c r="SZF9" s="92"/>
      <c r="SZG9" s="92"/>
      <c r="SZI9" s="92"/>
      <c r="SZJ9" s="92"/>
      <c r="SZK9" s="92"/>
      <c r="SZM9" s="92"/>
      <c r="SZN9" s="92"/>
      <c r="SZO9" s="92"/>
      <c r="SZQ9" s="92"/>
      <c r="SZR9" s="92"/>
      <c r="SZS9" s="92"/>
      <c r="SZU9" s="92"/>
      <c r="SZV9" s="92"/>
      <c r="SZW9" s="92"/>
      <c r="SZY9" s="92"/>
      <c r="SZZ9" s="92"/>
      <c r="TAA9" s="92"/>
      <c r="TAC9" s="92"/>
      <c r="TAD9" s="92"/>
      <c r="TAE9" s="92"/>
      <c r="TAG9" s="92"/>
      <c r="TAH9" s="92"/>
      <c r="TAI9" s="92"/>
      <c r="TAK9" s="92"/>
      <c r="TAL9" s="92"/>
      <c r="TAM9" s="92"/>
      <c r="TAO9" s="92"/>
      <c r="TAP9" s="92"/>
      <c r="TAQ9" s="92"/>
      <c r="TAS9" s="92"/>
      <c r="TAT9" s="92"/>
      <c r="TAU9" s="92"/>
      <c r="TAW9" s="92"/>
      <c r="TAX9" s="92"/>
      <c r="TAY9" s="92"/>
      <c r="TBA9" s="92"/>
      <c r="TBB9" s="92"/>
      <c r="TBC9" s="92"/>
      <c r="TBE9" s="92"/>
      <c r="TBF9" s="92"/>
      <c r="TBG9" s="92"/>
      <c r="TBI9" s="92"/>
      <c r="TBJ9" s="92"/>
      <c r="TBK9" s="92"/>
      <c r="TBM9" s="92"/>
      <c r="TBN9" s="92"/>
      <c r="TBO9" s="92"/>
      <c r="TBQ9" s="92"/>
      <c r="TBR9" s="92"/>
      <c r="TBS9" s="92"/>
      <c r="TBU9" s="92"/>
      <c r="TBV9" s="92"/>
      <c r="TBW9" s="92"/>
      <c r="TBY9" s="92"/>
      <c r="TBZ9" s="92"/>
      <c r="TCA9" s="92"/>
      <c r="TCC9" s="92"/>
      <c r="TCD9" s="92"/>
      <c r="TCE9" s="92"/>
      <c r="TCG9" s="92"/>
      <c r="TCH9" s="92"/>
      <c r="TCI9" s="92"/>
      <c r="TCK9" s="92"/>
      <c r="TCL9" s="92"/>
      <c r="TCM9" s="92"/>
      <c r="TCO9" s="92"/>
      <c r="TCP9" s="92"/>
      <c r="TCQ9" s="92"/>
      <c r="TCS9" s="92"/>
      <c r="TCT9" s="92"/>
      <c r="TCU9" s="92"/>
      <c r="TCW9" s="92"/>
      <c r="TCX9" s="92"/>
      <c r="TCY9" s="92"/>
      <c r="TDA9" s="92"/>
      <c r="TDB9" s="92"/>
      <c r="TDC9" s="92"/>
      <c r="TDE9" s="92"/>
      <c r="TDF9" s="92"/>
      <c r="TDG9" s="92"/>
      <c r="TDI9" s="92"/>
      <c r="TDJ9" s="92"/>
      <c r="TDK9" s="92"/>
      <c r="TDM9" s="92"/>
      <c r="TDN9" s="92"/>
      <c r="TDO9" s="92"/>
      <c r="TDQ9" s="92"/>
      <c r="TDR9" s="92"/>
      <c r="TDS9" s="92"/>
      <c r="TDU9" s="92"/>
      <c r="TDV9" s="92"/>
      <c r="TDW9" s="92"/>
      <c r="TDY9" s="92"/>
      <c r="TDZ9" s="92"/>
      <c r="TEA9" s="92"/>
      <c r="TEC9" s="92"/>
      <c r="TED9" s="92"/>
      <c r="TEE9" s="92"/>
      <c r="TEG9" s="92"/>
      <c r="TEH9" s="92"/>
      <c r="TEI9" s="92"/>
      <c r="TEK9" s="92"/>
      <c r="TEL9" s="92"/>
      <c r="TEM9" s="92"/>
      <c r="TEO9" s="92"/>
      <c r="TEP9" s="92"/>
      <c r="TEQ9" s="92"/>
      <c r="TES9" s="92"/>
      <c r="TET9" s="92"/>
      <c r="TEU9" s="92"/>
      <c r="TEW9" s="92"/>
      <c r="TEX9" s="92"/>
      <c r="TEY9" s="92"/>
      <c r="TFA9" s="92"/>
      <c r="TFB9" s="92"/>
      <c r="TFC9" s="92"/>
      <c r="TFE9" s="92"/>
      <c r="TFF9" s="92"/>
      <c r="TFG9" s="92"/>
      <c r="TFI9" s="92"/>
      <c r="TFJ9" s="92"/>
      <c r="TFK9" s="92"/>
      <c r="TFM9" s="92"/>
      <c r="TFN9" s="92"/>
      <c r="TFO9" s="92"/>
      <c r="TFQ9" s="92"/>
      <c r="TFR9" s="92"/>
      <c r="TFS9" s="92"/>
      <c r="TFU9" s="92"/>
      <c r="TFV9" s="92"/>
      <c r="TFW9" s="92"/>
      <c r="TFY9" s="92"/>
      <c r="TFZ9" s="92"/>
      <c r="TGA9" s="92"/>
      <c r="TGC9" s="92"/>
      <c r="TGD9" s="92"/>
      <c r="TGE9" s="92"/>
      <c r="TGG9" s="92"/>
      <c r="TGH9" s="92"/>
      <c r="TGI9" s="92"/>
      <c r="TGK9" s="92"/>
      <c r="TGL9" s="92"/>
      <c r="TGM9" s="92"/>
      <c r="TGO9" s="92"/>
      <c r="TGP9" s="92"/>
      <c r="TGQ9" s="92"/>
      <c r="TGS9" s="92"/>
      <c r="TGT9" s="92"/>
      <c r="TGU9" s="92"/>
      <c r="TGW9" s="92"/>
      <c r="TGX9" s="92"/>
      <c r="TGY9" s="92"/>
      <c r="THA9" s="92"/>
      <c r="THB9" s="92"/>
      <c r="THC9" s="92"/>
      <c r="THE9" s="92"/>
      <c r="THF9" s="92"/>
      <c r="THG9" s="92"/>
      <c r="THI9" s="92"/>
      <c r="THJ9" s="92"/>
      <c r="THK9" s="92"/>
      <c r="THM9" s="92"/>
      <c r="THN9" s="92"/>
      <c r="THO9" s="92"/>
      <c r="THQ9" s="92"/>
      <c r="THR9" s="92"/>
      <c r="THS9" s="92"/>
      <c r="THU9" s="92"/>
      <c r="THV9" s="92"/>
      <c r="THW9" s="92"/>
      <c r="THY9" s="92"/>
      <c r="THZ9" s="92"/>
      <c r="TIA9" s="92"/>
      <c r="TIC9" s="92"/>
      <c r="TID9" s="92"/>
      <c r="TIE9" s="92"/>
      <c r="TIG9" s="92"/>
      <c r="TIH9" s="92"/>
      <c r="TII9" s="92"/>
      <c r="TIK9" s="92"/>
      <c r="TIL9" s="92"/>
      <c r="TIM9" s="92"/>
      <c r="TIO9" s="92"/>
      <c r="TIP9" s="92"/>
      <c r="TIQ9" s="92"/>
      <c r="TIS9" s="92"/>
      <c r="TIT9" s="92"/>
      <c r="TIU9" s="92"/>
      <c r="TIW9" s="92"/>
      <c r="TIX9" s="92"/>
      <c r="TIY9" s="92"/>
      <c r="TJA9" s="92"/>
      <c r="TJB9" s="92"/>
      <c r="TJC9" s="92"/>
      <c r="TJE9" s="92"/>
      <c r="TJF9" s="92"/>
      <c r="TJG9" s="92"/>
      <c r="TJI9" s="92"/>
      <c r="TJJ9" s="92"/>
      <c r="TJK9" s="92"/>
      <c r="TJM9" s="92"/>
      <c r="TJN9" s="92"/>
      <c r="TJO9" s="92"/>
      <c r="TJQ9" s="92"/>
      <c r="TJR9" s="92"/>
      <c r="TJS9" s="92"/>
      <c r="TJU9" s="92"/>
      <c r="TJV9" s="92"/>
      <c r="TJW9" s="92"/>
      <c r="TJY9" s="92"/>
      <c r="TJZ9" s="92"/>
      <c r="TKA9" s="92"/>
      <c r="TKC9" s="92"/>
      <c r="TKD9" s="92"/>
      <c r="TKE9" s="92"/>
      <c r="TKG9" s="92"/>
      <c r="TKH9" s="92"/>
      <c r="TKI9" s="92"/>
      <c r="TKK9" s="92"/>
      <c r="TKL9" s="92"/>
      <c r="TKM9" s="92"/>
      <c r="TKO9" s="92"/>
      <c r="TKP9" s="92"/>
      <c r="TKQ9" s="92"/>
      <c r="TKS9" s="92"/>
      <c r="TKT9" s="92"/>
      <c r="TKU9" s="92"/>
      <c r="TKW9" s="92"/>
      <c r="TKX9" s="92"/>
      <c r="TKY9" s="92"/>
      <c r="TLA9" s="92"/>
      <c r="TLB9" s="92"/>
      <c r="TLC9" s="92"/>
      <c r="TLE9" s="92"/>
      <c r="TLF9" s="92"/>
      <c r="TLG9" s="92"/>
      <c r="TLI9" s="92"/>
      <c r="TLJ9" s="92"/>
      <c r="TLK9" s="92"/>
      <c r="TLM9" s="92"/>
      <c r="TLN9" s="92"/>
      <c r="TLO9" s="92"/>
      <c r="TLQ9" s="92"/>
      <c r="TLR9" s="92"/>
      <c r="TLS9" s="92"/>
      <c r="TLU9" s="92"/>
      <c r="TLV9" s="92"/>
      <c r="TLW9" s="92"/>
      <c r="TLY9" s="92"/>
      <c r="TLZ9" s="92"/>
      <c r="TMA9" s="92"/>
      <c r="TMC9" s="92"/>
      <c r="TMD9" s="92"/>
      <c r="TME9" s="92"/>
      <c r="TMG9" s="92"/>
      <c r="TMH9" s="92"/>
      <c r="TMI9" s="92"/>
      <c r="TMK9" s="92"/>
      <c r="TML9" s="92"/>
      <c r="TMM9" s="92"/>
      <c r="TMO9" s="92"/>
      <c r="TMP9" s="92"/>
      <c r="TMQ9" s="92"/>
      <c r="TMS9" s="92"/>
      <c r="TMT9" s="92"/>
      <c r="TMU9" s="92"/>
      <c r="TMW9" s="92"/>
      <c r="TMX9" s="92"/>
      <c r="TMY9" s="92"/>
      <c r="TNA9" s="92"/>
      <c r="TNB9" s="92"/>
      <c r="TNC9" s="92"/>
      <c r="TNE9" s="92"/>
      <c r="TNF9" s="92"/>
      <c r="TNG9" s="92"/>
      <c r="TNI9" s="92"/>
      <c r="TNJ9" s="92"/>
      <c r="TNK9" s="92"/>
      <c r="TNM9" s="92"/>
      <c r="TNN9" s="92"/>
      <c r="TNO9" s="92"/>
      <c r="TNQ9" s="92"/>
      <c r="TNR9" s="92"/>
      <c r="TNS9" s="92"/>
      <c r="TNU9" s="92"/>
      <c r="TNV9" s="92"/>
      <c r="TNW9" s="92"/>
      <c r="TNY9" s="92"/>
      <c r="TNZ9" s="92"/>
      <c r="TOA9" s="92"/>
      <c r="TOC9" s="92"/>
      <c r="TOD9" s="92"/>
      <c r="TOE9" s="92"/>
      <c r="TOG9" s="92"/>
      <c r="TOH9" s="92"/>
      <c r="TOI9" s="92"/>
      <c r="TOK9" s="92"/>
      <c r="TOL9" s="92"/>
      <c r="TOM9" s="92"/>
      <c r="TOO9" s="92"/>
      <c r="TOP9" s="92"/>
      <c r="TOQ9" s="92"/>
      <c r="TOS9" s="92"/>
      <c r="TOT9" s="92"/>
      <c r="TOU9" s="92"/>
      <c r="TOW9" s="92"/>
      <c r="TOX9" s="92"/>
      <c r="TOY9" s="92"/>
      <c r="TPA9" s="92"/>
      <c r="TPB9" s="92"/>
      <c r="TPC9" s="92"/>
      <c r="TPE9" s="92"/>
      <c r="TPF9" s="92"/>
      <c r="TPG9" s="92"/>
      <c r="TPI9" s="92"/>
      <c r="TPJ9" s="92"/>
      <c r="TPK9" s="92"/>
      <c r="TPM9" s="92"/>
      <c r="TPN9" s="92"/>
      <c r="TPO9" s="92"/>
      <c r="TPQ9" s="92"/>
      <c r="TPR9" s="92"/>
      <c r="TPS9" s="92"/>
      <c r="TPU9" s="92"/>
      <c r="TPV9" s="92"/>
      <c r="TPW9" s="92"/>
      <c r="TPY9" s="92"/>
      <c r="TPZ9" s="92"/>
      <c r="TQA9" s="92"/>
      <c r="TQC9" s="92"/>
      <c r="TQD9" s="92"/>
      <c r="TQE9" s="92"/>
      <c r="TQG9" s="92"/>
      <c r="TQH9" s="92"/>
      <c r="TQI9" s="92"/>
      <c r="TQK9" s="92"/>
      <c r="TQL9" s="92"/>
      <c r="TQM9" s="92"/>
      <c r="TQO9" s="92"/>
      <c r="TQP9" s="92"/>
      <c r="TQQ9" s="92"/>
      <c r="TQS9" s="92"/>
      <c r="TQT9" s="92"/>
      <c r="TQU9" s="92"/>
      <c r="TQW9" s="92"/>
      <c r="TQX9" s="92"/>
      <c r="TQY9" s="92"/>
      <c r="TRA9" s="92"/>
      <c r="TRB9" s="92"/>
      <c r="TRC9" s="92"/>
      <c r="TRE9" s="92"/>
      <c r="TRF9" s="92"/>
      <c r="TRG9" s="92"/>
      <c r="TRI9" s="92"/>
      <c r="TRJ9" s="92"/>
      <c r="TRK9" s="92"/>
      <c r="TRM9" s="92"/>
      <c r="TRN9" s="92"/>
      <c r="TRO9" s="92"/>
      <c r="TRQ9" s="92"/>
      <c r="TRR9" s="92"/>
      <c r="TRS9" s="92"/>
      <c r="TRU9" s="92"/>
      <c r="TRV9" s="92"/>
      <c r="TRW9" s="92"/>
      <c r="TRY9" s="92"/>
      <c r="TRZ9" s="92"/>
      <c r="TSA9" s="92"/>
      <c r="TSC9" s="92"/>
      <c r="TSD9" s="92"/>
      <c r="TSE9" s="92"/>
      <c r="TSG9" s="92"/>
      <c r="TSH9" s="92"/>
      <c r="TSI9" s="92"/>
      <c r="TSK9" s="92"/>
      <c r="TSL9" s="92"/>
      <c r="TSM9" s="92"/>
      <c r="TSO9" s="92"/>
      <c r="TSP9" s="92"/>
      <c r="TSQ9" s="92"/>
      <c r="TSS9" s="92"/>
      <c r="TST9" s="92"/>
      <c r="TSU9" s="92"/>
      <c r="TSW9" s="92"/>
      <c r="TSX9" s="92"/>
      <c r="TSY9" s="92"/>
      <c r="TTA9" s="92"/>
      <c r="TTB9" s="92"/>
      <c r="TTC9" s="92"/>
      <c r="TTE9" s="92"/>
      <c r="TTF9" s="92"/>
      <c r="TTG9" s="92"/>
      <c r="TTI9" s="92"/>
      <c r="TTJ9" s="92"/>
      <c r="TTK9" s="92"/>
      <c r="TTM9" s="92"/>
      <c r="TTN9" s="92"/>
      <c r="TTO9" s="92"/>
      <c r="TTQ9" s="92"/>
      <c r="TTR9" s="92"/>
      <c r="TTS9" s="92"/>
      <c r="TTU9" s="92"/>
      <c r="TTV9" s="92"/>
      <c r="TTW9" s="92"/>
      <c r="TTY9" s="92"/>
      <c r="TTZ9" s="92"/>
      <c r="TUA9" s="92"/>
      <c r="TUC9" s="92"/>
      <c r="TUD9" s="92"/>
      <c r="TUE9" s="92"/>
      <c r="TUG9" s="92"/>
      <c r="TUH9" s="92"/>
      <c r="TUI9" s="92"/>
      <c r="TUK9" s="92"/>
      <c r="TUL9" s="92"/>
      <c r="TUM9" s="92"/>
      <c r="TUO9" s="92"/>
      <c r="TUP9" s="92"/>
      <c r="TUQ9" s="92"/>
      <c r="TUS9" s="92"/>
      <c r="TUT9" s="92"/>
      <c r="TUU9" s="92"/>
      <c r="TUW9" s="92"/>
      <c r="TUX9" s="92"/>
      <c r="TUY9" s="92"/>
      <c r="TVA9" s="92"/>
      <c r="TVB9" s="92"/>
      <c r="TVC9" s="92"/>
      <c r="TVE9" s="92"/>
      <c r="TVF9" s="92"/>
      <c r="TVG9" s="92"/>
      <c r="TVI9" s="92"/>
      <c r="TVJ9" s="92"/>
      <c r="TVK9" s="92"/>
      <c r="TVM9" s="92"/>
      <c r="TVN9" s="92"/>
      <c r="TVO9" s="92"/>
      <c r="TVQ9" s="92"/>
      <c r="TVR9" s="92"/>
      <c r="TVS9" s="92"/>
      <c r="TVU9" s="92"/>
      <c r="TVV9" s="92"/>
      <c r="TVW9" s="92"/>
      <c r="TVY9" s="92"/>
      <c r="TVZ9" s="92"/>
      <c r="TWA9" s="92"/>
      <c r="TWC9" s="92"/>
      <c r="TWD9" s="92"/>
      <c r="TWE9" s="92"/>
      <c r="TWG9" s="92"/>
      <c r="TWH9" s="92"/>
      <c r="TWI9" s="92"/>
      <c r="TWK9" s="92"/>
      <c r="TWL9" s="92"/>
      <c r="TWM9" s="92"/>
      <c r="TWO9" s="92"/>
      <c r="TWP9" s="92"/>
      <c r="TWQ9" s="92"/>
      <c r="TWS9" s="92"/>
      <c r="TWT9" s="92"/>
      <c r="TWU9" s="92"/>
      <c r="TWW9" s="92"/>
      <c r="TWX9" s="92"/>
      <c r="TWY9" s="92"/>
      <c r="TXA9" s="92"/>
      <c r="TXB9" s="92"/>
      <c r="TXC9" s="92"/>
      <c r="TXE9" s="92"/>
      <c r="TXF9" s="92"/>
      <c r="TXG9" s="92"/>
      <c r="TXI9" s="92"/>
      <c r="TXJ9" s="92"/>
      <c r="TXK9" s="92"/>
      <c r="TXM9" s="92"/>
      <c r="TXN9" s="92"/>
      <c r="TXO9" s="92"/>
      <c r="TXQ9" s="92"/>
      <c r="TXR9" s="92"/>
      <c r="TXS9" s="92"/>
      <c r="TXU9" s="92"/>
      <c r="TXV9" s="92"/>
      <c r="TXW9" s="92"/>
      <c r="TXY9" s="92"/>
      <c r="TXZ9" s="92"/>
      <c r="TYA9" s="92"/>
      <c r="TYC9" s="92"/>
      <c r="TYD9" s="92"/>
      <c r="TYE9" s="92"/>
      <c r="TYG9" s="92"/>
      <c r="TYH9" s="92"/>
      <c r="TYI9" s="92"/>
      <c r="TYK9" s="92"/>
      <c r="TYL9" s="92"/>
      <c r="TYM9" s="92"/>
      <c r="TYO9" s="92"/>
      <c r="TYP9" s="92"/>
      <c r="TYQ9" s="92"/>
      <c r="TYS9" s="92"/>
      <c r="TYT9" s="92"/>
      <c r="TYU9" s="92"/>
      <c r="TYW9" s="92"/>
      <c r="TYX9" s="92"/>
      <c r="TYY9" s="92"/>
      <c r="TZA9" s="92"/>
      <c r="TZB9" s="92"/>
      <c r="TZC9" s="92"/>
      <c r="TZE9" s="92"/>
      <c r="TZF9" s="92"/>
      <c r="TZG9" s="92"/>
      <c r="TZI9" s="92"/>
      <c r="TZJ9" s="92"/>
      <c r="TZK9" s="92"/>
      <c r="TZM9" s="92"/>
      <c r="TZN9" s="92"/>
      <c r="TZO9" s="92"/>
      <c r="TZQ9" s="92"/>
      <c r="TZR9" s="92"/>
      <c r="TZS9" s="92"/>
      <c r="TZU9" s="92"/>
      <c r="TZV9" s="92"/>
      <c r="TZW9" s="92"/>
      <c r="TZY9" s="92"/>
      <c r="TZZ9" s="92"/>
      <c r="UAA9" s="92"/>
      <c r="UAC9" s="92"/>
      <c r="UAD9" s="92"/>
      <c r="UAE9" s="92"/>
      <c r="UAG9" s="92"/>
      <c r="UAH9" s="92"/>
      <c r="UAI9" s="92"/>
      <c r="UAK9" s="92"/>
      <c r="UAL9" s="92"/>
      <c r="UAM9" s="92"/>
      <c r="UAO9" s="92"/>
      <c r="UAP9" s="92"/>
      <c r="UAQ9" s="92"/>
      <c r="UAS9" s="92"/>
      <c r="UAT9" s="92"/>
      <c r="UAU9" s="92"/>
      <c r="UAW9" s="92"/>
      <c r="UAX9" s="92"/>
      <c r="UAY9" s="92"/>
      <c r="UBA9" s="92"/>
      <c r="UBB9" s="92"/>
      <c r="UBC9" s="92"/>
      <c r="UBE9" s="92"/>
      <c r="UBF9" s="92"/>
      <c r="UBG9" s="92"/>
      <c r="UBI9" s="92"/>
      <c r="UBJ9" s="92"/>
      <c r="UBK9" s="92"/>
      <c r="UBM9" s="92"/>
      <c r="UBN9" s="92"/>
      <c r="UBO9" s="92"/>
      <c r="UBQ9" s="92"/>
      <c r="UBR9" s="92"/>
      <c r="UBS9" s="92"/>
      <c r="UBU9" s="92"/>
      <c r="UBV9" s="92"/>
      <c r="UBW9" s="92"/>
      <c r="UBY9" s="92"/>
      <c r="UBZ9" s="92"/>
      <c r="UCA9" s="92"/>
      <c r="UCC9" s="92"/>
      <c r="UCD9" s="92"/>
      <c r="UCE9" s="92"/>
      <c r="UCG9" s="92"/>
      <c r="UCH9" s="92"/>
      <c r="UCI9" s="92"/>
      <c r="UCK9" s="92"/>
      <c r="UCL9" s="92"/>
      <c r="UCM9" s="92"/>
      <c r="UCO9" s="92"/>
      <c r="UCP9" s="92"/>
      <c r="UCQ9" s="92"/>
      <c r="UCS9" s="92"/>
      <c r="UCT9" s="92"/>
      <c r="UCU9" s="92"/>
      <c r="UCW9" s="92"/>
      <c r="UCX9" s="92"/>
      <c r="UCY9" s="92"/>
      <c r="UDA9" s="92"/>
      <c r="UDB9" s="92"/>
      <c r="UDC9" s="92"/>
      <c r="UDE9" s="92"/>
      <c r="UDF9" s="92"/>
      <c r="UDG9" s="92"/>
      <c r="UDI9" s="92"/>
      <c r="UDJ9" s="92"/>
      <c r="UDK9" s="92"/>
      <c r="UDM9" s="92"/>
      <c r="UDN9" s="92"/>
      <c r="UDO9" s="92"/>
      <c r="UDQ9" s="92"/>
      <c r="UDR9" s="92"/>
      <c r="UDS9" s="92"/>
      <c r="UDU9" s="92"/>
      <c r="UDV9" s="92"/>
      <c r="UDW9" s="92"/>
      <c r="UDY9" s="92"/>
      <c r="UDZ9" s="92"/>
      <c r="UEA9" s="92"/>
      <c r="UEC9" s="92"/>
      <c r="UED9" s="92"/>
      <c r="UEE9" s="92"/>
      <c r="UEG9" s="92"/>
      <c r="UEH9" s="92"/>
      <c r="UEI9" s="92"/>
      <c r="UEK9" s="92"/>
      <c r="UEL9" s="92"/>
      <c r="UEM9" s="92"/>
      <c r="UEO9" s="92"/>
      <c r="UEP9" s="92"/>
      <c r="UEQ9" s="92"/>
      <c r="UES9" s="92"/>
      <c r="UET9" s="92"/>
      <c r="UEU9" s="92"/>
      <c r="UEW9" s="92"/>
      <c r="UEX9" s="92"/>
      <c r="UEY9" s="92"/>
      <c r="UFA9" s="92"/>
      <c r="UFB9" s="92"/>
      <c r="UFC9" s="92"/>
      <c r="UFE9" s="92"/>
      <c r="UFF9" s="92"/>
      <c r="UFG9" s="92"/>
      <c r="UFI9" s="92"/>
      <c r="UFJ9" s="92"/>
      <c r="UFK9" s="92"/>
      <c r="UFM9" s="92"/>
      <c r="UFN9" s="92"/>
      <c r="UFO9" s="92"/>
      <c r="UFQ9" s="92"/>
      <c r="UFR9" s="92"/>
      <c r="UFS9" s="92"/>
      <c r="UFU9" s="92"/>
      <c r="UFV9" s="92"/>
      <c r="UFW9" s="92"/>
      <c r="UFY9" s="92"/>
      <c r="UFZ9" s="92"/>
      <c r="UGA9" s="92"/>
      <c r="UGC9" s="92"/>
      <c r="UGD9" s="92"/>
      <c r="UGE9" s="92"/>
      <c r="UGG9" s="92"/>
      <c r="UGH9" s="92"/>
      <c r="UGI9" s="92"/>
      <c r="UGK9" s="92"/>
      <c r="UGL9" s="92"/>
      <c r="UGM9" s="92"/>
      <c r="UGO9" s="92"/>
      <c r="UGP9" s="92"/>
      <c r="UGQ9" s="92"/>
      <c r="UGS9" s="92"/>
      <c r="UGT9" s="92"/>
      <c r="UGU9" s="92"/>
      <c r="UGW9" s="92"/>
      <c r="UGX9" s="92"/>
      <c r="UGY9" s="92"/>
      <c r="UHA9" s="92"/>
      <c r="UHB9" s="92"/>
      <c r="UHC9" s="92"/>
      <c r="UHE9" s="92"/>
      <c r="UHF9" s="92"/>
      <c r="UHG9" s="92"/>
      <c r="UHI9" s="92"/>
      <c r="UHJ9" s="92"/>
      <c r="UHK9" s="92"/>
      <c r="UHM9" s="92"/>
      <c r="UHN9" s="92"/>
      <c r="UHO9" s="92"/>
      <c r="UHQ9" s="92"/>
      <c r="UHR9" s="92"/>
      <c r="UHS9" s="92"/>
      <c r="UHU9" s="92"/>
      <c r="UHV9" s="92"/>
      <c r="UHW9" s="92"/>
      <c r="UHY9" s="92"/>
      <c r="UHZ9" s="92"/>
      <c r="UIA9" s="92"/>
      <c r="UIC9" s="92"/>
      <c r="UID9" s="92"/>
      <c r="UIE9" s="92"/>
      <c r="UIG9" s="92"/>
      <c r="UIH9" s="92"/>
      <c r="UII9" s="92"/>
      <c r="UIK9" s="92"/>
      <c r="UIL9" s="92"/>
      <c r="UIM9" s="92"/>
      <c r="UIO9" s="92"/>
      <c r="UIP9" s="92"/>
      <c r="UIQ9" s="92"/>
      <c r="UIS9" s="92"/>
      <c r="UIT9" s="92"/>
      <c r="UIU9" s="92"/>
      <c r="UIW9" s="92"/>
      <c r="UIX9" s="92"/>
      <c r="UIY9" s="92"/>
      <c r="UJA9" s="92"/>
      <c r="UJB9" s="92"/>
      <c r="UJC9" s="92"/>
      <c r="UJE9" s="92"/>
      <c r="UJF9" s="92"/>
      <c r="UJG9" s="92"/>
      <c r="UJI9" s="92"/>
      <c r="UJJ9" s="92"/>
      <c r="UJK9" s="92"/>
      <c r="UJM9" s="92"/>
      <c r="UJN9" s="92"/>
      <c r="UJO9" s="92"/>
      <c r="UJQ9" s="92"/>
      <c r="UJR9" s="92"/>
      <c r="UJS9" s="92"/>
      <c r="UJU9" s="92"/>
      <c r="UJV9" s="92"/>
      <c r="UJW9" s="92"/>
      <c r="UJY9" s="92"/>
      <c r="UJZ9" s="92"/>
      <c r="UKA9" s="92"/>
      <c r="UKC9" s="92"/>
      <c r="UKD9" s="92"/>
      <c r="UKE9" s="92"/>
      <c r="UKG9" s="92"/>
      <c r="UKH9" s="92"/>
      <c r="UKI9" s="92"/>
      <c r="UKK9" s="92"/>
      <c r="UKL9" s="92"/>
      <c r="UKM9" s="92"/>
      <c r="UKO9" s="92"/>
      <c r="UKP9" s="92"/>
      <c r="UKQ9" s="92"/>
      <c r="UKS9" s="92"/>
      <c r="UKT9" s="92"/>
      <c r="UKU9" s="92"/>
      <c r="UKW9" s="92"/>
      <c r="UKX9" s="92"/>
      <c r="UKY9" s="92"/>
      <c r="ULA9" s="92"/>
      <c r="ULB9" s="92"/>
      <c r="ULC9" s="92"/>
      <c r="ULE9" s="92"/>
      <c r="ULF9" s="92"/>
      <c r="ULG9" s="92"/>
      <c r="ULI9" s="92"/>
      <c r="ULJ9" s="92"/>
      <c r="ULK9" s="92"/>
      <c r="ULM9" s="92"/>
      <c r="ULN9" s="92"/>
      <c r="ULO9" s="92"/>
      <c r="ULQ9" s="92"/>
      <c r="ULR9" s="92"/>
      <c r="ULS9" s="92"/>
      <c r="ULU9" s="92"/>
      <c r="ULV9" s="92"/>
      <c r="ULW9" s="92"/>
      <c r="ULY9" s="92"/>
      <c r="ULZ9" s="92"/>
      <c r="UMA9" s="92"/>
      <c r="UMC9" s="92"/>
      <c r="UMD9" s="92"/>
      <c r="UME9" s="92"/>
      <c r="UMG9" s="92"/>
      <c r="UMH9" s="92"/>
      <c r="UMI9" s="92"/>
      <c r="UMK9" s="92"/>
      <c r="UML9" s="92"/>
      <c r="UMM9" s="92"/>
      <c r="UMO9" s="92"/>
      <c r="UMP9" s="92"/>
      <c r="UMQ9" s="92"/>
      <c r="UMS9" s="92"/>
      <c r="UMT9" s="92"/>
      <c r="UMU9" s="92"/>
      <c r="UMW9" s="92"/>
      <c r="UMX9" s="92"/>
      <c r="UMY9" s="92"/>
      <c r="UNA9" s="92"/>
      <c r="UNB9" s="92"/>
      <c r="UNC9" s="92"/>
      <c r="UNE9" s="92"/>
      <c r="UNF9" s="92"/>
      <c r="UNG9" s="92"/>
      <c r="UNI9" s="92"/>
      <c r="UNJ9" s="92"/>
      <c r="UNK9" s="92"/>
      <c r="UNM9" s="92"/>
      <c r="UNN9" s="92"/>
      <c r="UNO9" s="92"/>
      <c r="UNQ9" s="92"/>
      <c r="UNR9" s="92"/>
      <c r="UNS9" s="92"/>
      <c r="UNU9" s="92"/>
      <c r="UNV9" s="92"/>
      <c r="UNW9" s="92"/>
      <c r="UNY9" s="92"/>
      <c r="UNZ9" s="92"/>
      <c r="UOA9" s="92"/>
      <c r="UOC9" s="92"/>
      <c r="UOD9" s="92"/>
      <c r="UOE9" s="92"/>
      <c r="UOG9" s="92"/>
      <c r="UOH9" s="92"/>
      <c r="UOI9" s="92"/>
      <c r="UOK9" s="92"/>
      <c r="UOL9" s="92"/>
      <c r="UOM9" s="92"/>
      <c r="UOO9" s="92"/>
      <c r="UOP9" s="92"/>
      <c r="UOQ9" s="92"/>
      <c r="UOS9" s="92"/>
      <c r="UOT9" s="92"/>
      <c r="UOU9" s="92"/>
      <c r="UOW9" s="92"/>
      <c r="UOX9" s="92"/>
      <c r="UOY9" s="92"/>
      <c r="UPA9" s="92"/>
      <c r="UPB9" s="92"/>
      <c r="UPC9" s="92"/>
      <c r="UPE9" s="92"/>
      <c r="UPF9" s="92"/>
      <c r="UPG9" s="92"/>
      <c r="UPI9" s="92"/>
      <c r="UPJ9" s="92"/>
      <c r="UPK9" s="92"/>
      <c r="UPM9" s="92"/>
      <c r="UPN9" s="92"/>
      <c r="UPO9" s="92"/>
      <c r="UPQ9" s="92"/>
      <c r="UPR9" s="92"/>
      <c r="UPS9" s="92"/>
      <c r="UPU9" s="92"/>
      <c r="UPV9" s="92"/>
      <c r="UPW9" s="92"/>
      <c r="UPY9" s="92"/>
      <c r="UPZ9" s="92"/>
      <c r="UQA9" s="92"/>
      <c r="UQC9" s="92"/>
      <c r="UQD9" s="92"/>
      <c r="UQE9" s="92"/>
      <c r="UQG9" s="92"/>
      <c r="UQH9" s="92"/>
      <c r="UQI9" s="92"/>
      <c r="UQK9" s="92"/>
      <c r="UQL9" s="92"/>
      <c r="UQM9" s="92"/>
      <c r="UQO9" s="92"/>
      <c r="UQP9" s="92"/>
      <c r="UQQ9" s="92"/>
      <c r="UQS9" s="92"/>
      <c r="UQT9" s="92"/>
      <c r="UQU9" s="92"/>
      <c r="UQW9" s="92"/>
      <c r="UQX9" s="92"/>
      <c r="UQY9" s="92"/>
      <c r="URA9" s="92"/>
      <c r="URB9" s="92"/>
      <c r="URC9" s="92"/>
      <c r="URE9" s="92"/>
      <c r="URF9" s="92"/>
      <c r="URG9" s="92"/>
      <c r="URI9" s="92"/>
      <c r="URJ9" s="92"/>
      <c r="URK9" s="92"/>
      <c r="URM9" s="92"/>
      <c r="URN9" s="92"/>
      <c r="URO9" s="92"/>
      <c r="URQ9" s="92"/>
      <c r="URR9" s="92"/>
      <c r="URS9" s="92"/>
      <c r="URU9" s="92"/>
      <c r="URV9" s="92"/>
      <c r="URW9" s="92"/>
      <c r="URY9" s="92"/>
      <c r="URZ9" s="92"/>
      <c r="USA9" s="92"/>
      <c r="USC9" s="92"/>
      <c r="USD9" s="92"/>
      <c r="USE9" s="92"/>
      <c r="USG9" s="92"/>
      <c r="USH9" s="92"/>
      <c r="USI9" s="92"/>
      <c r="USK9" s="92"/>
      <c r="USL9" s="92"/>
      <c r="USM9" s="92"/>
      <c r="USO9" s="92"/>
      <c r="USP9" s="92"/>
      <c r="USQ9" s="92"/>
      <c r="USS9" s="92"/>
      <c r="UST9" s="92"/>
      <c r="USU9" s="92"/>
      <c r="USW9" s="92"/>
      <c r="USX9" s="92"/>
      <c r="USY9" s="92"/>
      <c r="UTA9" s="92"/>
      <c r="UTB9" s="92"/>
      <c r="UTC9" s="92"/>
      <c r="UTE9" s="92"/>
      <c r="UTF9" s="92"/>
      <c r="UTG9" s="92"/>
      <c r="UTI9" s="92"/>
      <c r="UTJ9" s="92"/>
      <c r="UTK9" s="92"/>
      <c r="UTM9" s="92"/>
      <c r="UTN9" s="92"/>
      <c r="UTO9" s="92"/>
      <c r="UTQ9" s="92"/>
      <c r="UTR9" s="92"/>
      <c r="UTS9" s="92"/>
      <c r="UTU9" s="92"/>
      <c r="UTV9" s="92"/>
      <c r="UTW9" s="92"/>
      <c r="UTY9" s="92"/>
      <c r="UTZ9" s="92"/>
      <c r="UUA9" s="92"/>
      <c r="UUC9" s="92"/>
      <c r="UUD9" s="92"/>
      <c r="UUE9" s="92"/>
      <c r="UUG9" s="92"/>
      <c r="UUH9" s="92"/>
      <c r="UUI9" s="92"/>
      <c r="UUK9" s="92"/>
      <c r="UUL9" s="92"/>
      <c r="UUM9" s="92"/>
      <c r="UUO9" s="92"/>
      <c r="UUP9" s="92"/>
      <c r="UUQ9" s="92"/>
      <c r="UUS9" s="92"/>
      <c r="UUT9" s="92"/>
      <c r="UUU9" s="92"/>
      <c r="UUW9" s="92"/>
      <c r="UUX9" s="92"/>
      <c r="UUY9" s="92"/>
      <c r="UVA9" s="92"/>
      <c r="UVB9" s="92"/>
      <c r="UVC9" s="92"/>
      <c r="UVE9" s="92"/>
      <c r="UVF9" s="92"/>
      <c r="UVG9" s="92"/>
      <c r="UVI9" s="92"/>
      <c r="UVJ9" s="92"/>
      <c r="UVK9" s="92"/>
      <c r="UVM9" s="92"/>
      <c r="UVN9" s="92"/>
      <c r="UVO9" s="92"/>
      <c r="UVQ9" s="92"/>
      <c r="UVR9" s="92"/>
      <c r="UVS9" s="92"/>
      <c r="UVU9" s="92"/>
      <c r="UVV9" s="92"/>
      <c r="UVW9" s="92"/>
      <c r="UVY9" s="92"/>
      <c r="UVZ9" s="92"/>
      <c r="UWA9" s="92"/>
      <c r="UWC9" s="92"/>
      <c r="UWD9" s="92"/>
      <c r="UWE9" s="92"/>
      <c r="UWG9" s="92"/>
      <c r="UWH9" s="92"/>
      <c r="UWI9" s="92"/>
      <c r="UWK9" s="92"/>
      <c r="UWL9" s="92"/>
      <c r="UWM9" s="92"/>
      <c r="UWO9" s="92"/>
      <c r="UWP9" s="92"/>
      <c r="UWQ9" s="92"/>
      <c r="UWS9" s="92"/>
      <c r="UWT9" s="92"/>
      <c r="UWU9" s="92"/>
      <c r="UWW9" s="92"/>
      <c r="UWX9" s="92"/>
      <c r="UWY9" s="92"/>
      <c r="UXA9" s="92"/>
      <c r="UXB9" s="92"/>
      <c r="UXC9" s="92"/>
      <c r="UXE9" s="92"/>
      <c r="UXF9" s="92"/>
      <c r="UXG9" s="92"/>
      <c r="UXI9" s="92"/>
      <c r="UXJ9" s="92"/>
      <c r="UXK9" s="92"/>
      <c r="UXM9" s="92"/>
      <c r="UXN9" s="92"/>
      <c r="UXO9" s="92"/>
      <c r="UXQ9" s="92"/>
      <c r="UXR9" s="92"/>
      <c r="UXS9" s="92"/>
      <c r="UXU9" s="92"/>
      <c r="UXV9" s="92"/>
      <c r="UXW9" s="92"/>
      <c r="UXY9" s="92"/>
      <c r="UXZ9" s="92"/>
      <c r="UYA9" s="92"/>
      <c r="UYC9" s="92"/>
      <c r="UYD9" s="92"/>
      <c r="UYE9" s="92"/>
      <c r="UYG9" s="92"/>
      <c r="UYH9" s="92"/>
      <c r="UYI9" s="92"/>
      <c r="UYK9" s="92"/>
      <c r="UYL9" s="92"/>
      <c r="UYM9" s="92"/>
      <c r="UYO9" s="92"/>
      <c r="UYP9" s="92"/>
      <c r="UYQ9" s="92"/>
      <c r="UYS9" s="92"/>
      <c r="UYT9" s="92"/>
      <c r="UYU9" s="92"/>
      <c r="UYW9" s="92"/>
      <c r="UYX9" s="92"/>
      <c r="UYY9" s="92"/>
      <c r="UZA9" s="92"/>
      <c r="UZB9" s="92"/>
      <c r="UZC9" s="92"/>
      <c r="UZE9" s="92"/>
      <c r="UZF9" s="92"/>
      <c r="UZG9" s="92"/>
      <c r="UZI9" s="92"/>
      <c r="UZJ9" s="92"/>
      <c r="UZK9" s="92"/>
      <c r="UZM9" s="92"/>
      <c r="UZN9" s="92"/>
      <c r="UZO9" s="92"/>
      <c r="UZQ9" s="92"/>
      <c r="UZR9" s="92"/>
      <c r="UZS9" s="92"/>
      <c r="UZU9" s="92"/>
      <c r="UZV9" s="92"/>
      <c r="UZW9" s="92"/>
      <c r="UZY9" s="92"/>
      <c r="UZZ9" s="92"/>
      <c r="VAA9" s="92"/>
      <c r="VAC9" s="92"/>
      <c r="VAD9" s="92"/>
      <c r="VAE9" s="92"/>
      <c r="VAG9" s="92"/>
      <c r="VAH9" s="92"/>
      <c r="VAI9" s="92"/>
      <c r="VAK9" s="92"/>
      <c r="VAL9" s="92"/>
      <c r="VAM9" s="92"/>
      <c r="VAO9" s="92"/>
      <c r="VAP9" s="92"/>
      <c r="VAQ9" s="92"/>
      <c r="VAS9" s="92"/>
      <c r="VAT9" s="92"/>
      <c r="VAU9" s="92"/>
      <c r="VAW9" s="92"/>
      <c r="VAX9" s="92"/>
      <c r="VAY9" s="92"/>
      <c r="VBA9" s="92"/>
      <c r="VBB9" s="92"/>
      <c r="VBC9" s="92"/>
      <c r="VBE9" s="92"/>
      <c r="VBF9" s="92"/>
      <c r="VBG9" s="92"/>
      <c r="VBI9" s="92"/>
      <c r="VBJ9" s="92"/>
      <c r="VBK9" s="92"/>
      <c r="VBM9" s="92"/>
      <c r="VBN9" s="92"/>
      <c r="VBO9" s="92"/>
      <c r="VBQ9" s="92"/>
      <c r="VBR9" s="92"/>
      <c r="VBS9" s="92"/>
      <c r="VBU9" s="92"/>
      <c r="VBV9" s="92"/>
      <c r="VBW9" s="92"/>
      <c r="VBY9" s="92"/>
      <c r="VBZ9" s="92"/>
      <c r="VCA9" s="92"/>
      <c r="VCC9" s="92"/>
      <c r="VCD9" s="92"/>
      <c r="VCE9" s="92"/>
      <c r="VCG9" s="92"/>
      <c r="VCH9" s="92"/>
      <c r="VCI9" s="92"/>
      <c r="VCK9" s="92"/>
      <c r="VCL9" s="92"/>
      <c r="VCM9" s="92"/>
      <c r="VCO9" s="92"/>
      <c r="VCP9" s="92"/>
      <c r="VCQ9" s="92"/>
      <c r="VCS9" s="92"/>
      <c r="VCT9" s="92"/>
      <c r="VCU9" s="92"/>
      <c r="VCW9" s="92"/>
      <c r="VCX9" s="92"/>
      <c r="VCY9" s="92"/>
      <c r="VDA9" s="92"/>
      <c r="VDB9" s="92"/>
      <c r="VDC9" s="92"/>
      <c r="VDE9" s="92"/>
      <c r="VDF9" s="92"/>
      <c r="VDG9" s="92"/>
      <c r="VDI9" s="92"/>
      <c r="VDJ9" s="92"/>
      <c r="VDK9" s="92"/>
      <c r="VDM9" s="92"/>
      <c r="VDN9" s="92"/>
      <c r="VDO9" s="92"/>
      <c r="VDQ9" s="92"/>
      <c r="VDR9" s="92"/>
      <c r="VDS9" s="92"/>
      <c r="VDU9" s="92"/>
      <c r="VDV9" s="92"/>
      <c r="VDW9" s="92"/>
      <c r="VDY9" s="92"/>
      <c r="VDZ9" s="92"/>
      <c r="VEA9" s="92"/>
      <c r="VEC9" s="92"/>
      <c r="VED9" s="92"/>
      <c r="VEE9" s="92"/>
      <c r="VEG9" s="92"/>
      <c r="VEH9" s="92"/>
      <c r="VEI9" s="92"/>
      <c r="VEK9" s="92"/>
      <c r="VEL9" s="92"/>
      <c r="VEM9" s="92"/>
      <c r="VEO9" s="92"/>
      <c r="VEP9" s="92"/>
      <c r="VEQ9" s="92"/>
      <c r="VES9" s="92"/>
      <c r="VET9" s="92"/>
      <c r="VEU9" s="92"/>
      <c r="VEW9" s="92"/>
      <c r="VEX9" s="92"/>
      <c r="VEY9" s="92"/>
      <c r="VFA9" s="92"/>
      <c r="VFB9" s="92"/>
      <c r="VFC9" s="92"/>
      <c r="VFE9" s="92"/>
      <c r="VFF9" s="92"/>
      <c r="VFG9" s="92"/>
      <c r="VFI9" s="92"/>
      <c r="VFJ9" s="92"/>
      <c r="VFK9" s="92"/>
      <c r="VFM9" s="92"/>
      <c r="VFN9" s="92"/>
      <c r="VFO9" s="92"/>
      <c r="VFQ9" s="92"/>
      <c r="VFR9" s="92"/>
      <c r="VFS9" s="92"/>
      <c r="VFU9" s="92"/>
      <c r="VFV9" s="92"/>
      <c r="VFW9" s="92"/>
      <c r="VFY9" s="92"/>
      <c r="VFZ9" s="92"/>
      <c r="VGA9" s="92"/>
      <c r="VGC9" s="92"/>
      <c r="VGD9" s="92"/>
      <c r="VGE9" s="92"/>
      <c r="VGG9" s="92"/>
      <c r="VGH9" s="92"/>
      <c r="VGI9" s="92"/>
      <c r="VGK9" s="92"/>
      <c r="VGL9" s="92"/>
      <c r="VGM9" s="92"/>
      <c r="VGO9" s="92"/>
      <c r="VGP9" s="92"/>
      <c r="VGQ9" s="92"/>
      <c r="VGS9" s="92"/>
      <c r="VGT9" s="92"/>
      <c r="VGU9" s="92"/>
      <c r="VGW9" s="92"/>
      <c r="VGX9" s="92"/>
      <c r="VGY9" s="92"/>
      <c r="VHA9" s="92"/>
      <c r="VHB9" s="92"/>
      <c r="VHC9" s="92"/>
      <c r="VHE9" s="92"/>
      <c r="VHF9" s="92"/>
      <c r="VHG9" s="92"/>
      <c r="VHI9" s="92"/>
      <c r="VHJ9" s="92"/>
      <c r="VHK9" s="92"/>
      <c r="VHM9" s="92"/>
      <c r="VHN9" s="92"/>
      <c r="VHO9" s="92"/>
      <c r="VHQ9" s="92"/>
      <c r="VHR9" s="92"/>
      <c r="VHS9" s="92"/>
      <c r="VHU9" s="92"/>
      <c r="VHV9" s="92"/>
      <c r="VHW9" s="92"/>
      <c r="VHY9" s="92"/>
      <c r="VHZ9" s="92"/>
      <c r="VIA9" s="92"/>
      <c r="VIC9" s="92"/>
      <c r="VID9" s="92"/>
      <c r="VIE9" s="92"/>
      <c r="VIG9" s="92"/>
      <c r="VIH9" s="92"/>
      <c r="VII9" s="92"/>
      <c r="VIK9" s="92"/>
      <c r="VIL9" s="92"/>
      <c r="VIM9" s="92"/>
      <c r="VIO9" s="92"/>
      <c r="VIP9" s="92"/>
      <c r="VIQ9" s="92"/>
      <c r="VIS9" s="92"/>
      <c r="VIT9" s="92"/>
      <c r="VIU9" s="92"/>
      <c r="VIW9" s="92"/>
      <c r="VIX9" s="92"/>
      <c r="VIY9" s="92"/>
      <c r="VJA9" s="92"/>
      <c r="VJB9" s="92"/>
      <c r="VJC9" s="92"/>
      <c r="VJE9" s="92"/>
      <c r="VJF9" s="92"/>
      <c r="VJG9" s="92"/>
      <c r="VJI9" s="92"/>
      <c r="VJJ9" s="92"/>
      <c r="VJK9" s="92"/>
      <c r="VJM9" s="92"/>
      <c r="VJN9" s="92"/>
      <c r="VJO9" s="92"/>
      <c r="VJQ9" s="92"/>
      <c r="VJR9" s="92"/>
      <c r="VJS9" s="92"/>
      <c r="VJU9" s="92"/>
      <c r="VJV9" s="92"/>
      <c r="VJW9" s="92"/>
      <c r="VJY9" s="92"/>
      <c r="VJZ9" s="92"/>
      <c r="VKA9" s="92"/>
      <c r="VKC9" s="92"/>
      <c r="VKD9" s="92"/>
      <c r="VKE9" s="92"/>
      <c r="VKG9" s="92"/>
      <c r="VKH9" s="92"/>
      <c r="VKI9" s="92"/>
      <c r="VKK9" s="92"/>
      <c r="VKL9" s="92"/>
      <c r="VKM9" s="92"/>
      <c r="VKO9" s="92"/>
      <c r="VKP9" s="92"/>
      <c r="VKQ9" s="92"/>
      <c r="VKS9" s="92"/>
      <c r="VKT9" s="92"/>
      <c r="VKU9" s="92"/>
      <c r="VKW9" s="92"/>
      <c r="VKX9" s="92"/>
      <c r="VKY9" s="92"/>
      <c r="VLA9" s="92"/>
      <c r="VLB9" s="92"/>
      <c r="VLC9" s="92"/>
      <c r="VLE9" s="92"/>
      <c r="VLF9" s="92"/>
      <c r="VLG9" s="92"/>
      <c r="VLI9" s="92"/>
      <c r="VLJ9" s="92"/>
      <c r="VLK9" s="92"/>
      <c r="VLM9" s="92"/>
      <c r="VLN9" s="92"/>
      <c r="VLO9" s="92"/>
      <c r="VLQ9" s="92"/>
      <c r="VLR9" s="92"/>
      <c r="VLS9" s="92"/>
      <c r="VLU9" s="92"/>
      <c r="VLV9" s="92"/>
      <c r="VLW9" s="92"/>
      <c r="VLY9" s="92"/>
      <c r="VLZ9" s="92"/>
      <c r="VMA9" s="92"/>
      <c r="VMC9" s="92"/>
      <c r="VMD9" s="92"/>
      <c r="VME9" s="92"/>
      <c r="VMG9" s="92"/>
      <c r="VMH9" s="92"/>
      <c r="VMI9" s="92"/>
      <c r="VMK9" s="92"/>
      <c r="VML9" s="92"/>
      <c r="VMM9" s="92"/>
      <c r="VMO9" s="92"/>
      <c r="VMP9" s="92"/>
      <c r="VMQ9" s="92"/>
      <c r="VMS9" s="92"/>
      <c r="VMT9" s="92"/>
      <c r="VMU9" s="92"/>
      <c r="VMW9" s="92"/>
      <c r="VMX9" s="92"/>
      <c r="VMY9" s="92"/>
      <c r="VNA9" s="92"/>
      <c r="VNB9" s="92"/>
      <c r="VNC9" s="92"/>
      <c r="VNE9" s="92"/>
      <c r="VNF9" s="92"/>
      <c r="VNG9" s="92"/>
      <c r="VNI9" s="92"/>
      <c r="VNJ9" s="92"/>
      <c r="VNK9" s="92"/>
      <c r="VNM9" s="92"/>
      <c r="VNN9" s="92"/>
      <c r="VNO9" s="92"/>
      <c r="VNQ9" s="92"/>
      <c r="VNR9" s="92"/>
      <c r="VNS9" s="92"/>
      <c r="VNU9" s="92"/>
      <c r="VNV9" s="92"/>
      <c r="VNW9" s="92"/>
      <c r="VNY9" s="92"/>
      <c r="VNZ9" s="92"/>
      <c r="VOA9" s="92"/>
      <c r="VOC9" s="92"/>
      <c r="VOD9" s="92"/>
      <c r="VOE9" s="92"/>
      <c r="VOG9" s="92"/>
      <c r="VOH9" s="92"/>
      <c r="VOI9" s="92"/>
      <c r="VOK9" s="92"/>
      <c r="VOL9" s="92"/>
      <c r="VOM9" s="92"/>
      <c r="VOO9" s="92"/>
      <c r="VOP9" s="92"/>
      <c r="VOQ9" s="92"/>
      <c r="VOS9" s="92"/>
      <c r="VOT9" s="92"/>
      <c r="VOU9" s="92"/>
      <c r="VOW9" s="92"/>
      <c r="VOX9" s="92"/>
      <c r="VOY9" s="92"/>
      <c r="VPA9" s="92"/>
      <c r="VPB9" s="92"/>
      <c r="VPC9" s="92"/>
      <c r="VPE9" s="92"/>
      <c r="VPF9" s="92"/>
      <c r="VPG9" s="92"/>
      <c r="VPI9" s="92"/>
      <c r="VPJ9" s="92"/>
      <c r="VPK9" s="92"/>
      <c r="VPM9" s="92"/>
      <c r="VPN9" s="92"/>
      <c r="VPO9" s="92"/>
      <c r="VPQ9" s="92"/>
      <c r="VPR9" s="92"/>
      <c r="VPS9" s="92"/>
      <c r="VPU9" s="92"/>
      <c r="VPV9" s="92"/>
      <c r="VPW9" s="92"/>
      <c r="VPY9" s="92"/>
      <c r="VPZ9" s="92"/>
      <c r="VQA9" s="92"/>
      <c r="VQC9" s="92"/>
      <c r="VQD9" s="92"/>
      <c r="VQE9" s="92"/>
      <c r="VQG9" s="92"/>
      <c r="VQH9" s="92"/>
      <c r="VQI9" s="92"/>
      <c r="VQK9" s="92"/>
      <c r="VQL9" s="92"/>
      <c r="VQM9" s="92"/>
      <c r="VQO9" s="92"/>
      <c r="VQP9" s="92"/>
      <c r="VQQ9" s="92"/>
      <c r="VQS9" s="92"/>
      <c r="VQT9" s="92"/>
      <c r="VQU9" s="92"/>
      <c r="VQW9" s="92"/>
      <c r="VQX9" s="92"/>
      <c r="VQY9" s="92"/>
      <c r="VRA9" s="92"/>
      <c r="VRB9" s="92"/>
      <c r="VRC9" s="92"/>
      <c r="VRE9" s="92"/>
      <c r="VRF9" s="92"/>
      <c r="VRG9" s="92"/>
      <c r="VRI9" s="92"/>
      <c r="VRJ9" s="92"/>
      <c r="VRK9" s="92"/>
      <c r="VRM9" s="92"/>
      <c r="VRN9" s="92"/>
      <c r="VRO9" s="92"/>
      <c r="VRQ9" s="92"/>
      <c r="VRR9" s="92"/>
      <c r="VRS9" s="92"/>
      <c r="VRU9" s="92"/>
      <c r="VRV9" s="92"/>
      <c r="VRW9" s="92"/>
      <c r="VRY9" s="92"/>
      <c r="VRZ9" s="92"/>
      <c r="VSA9" s="92"/>
      <c r="VSC9" s="92"/>
      <c r="VSD9" s="92"/>
      <c r="VSE9" s="92"/>
      <c r="VSG9" s="92"/>
      <c r="VSH9" s="92"/>
      <c r="VSI9" s="92"/>
      <c r="VSK9" s="92"/>
      <c r="VSL9" s="92"/>
      <c r="VSM9" s="92"/>
      <c r="VSO9" s="92"/>
      <c r="VSP9" s="92"/>
      <c r="VSQ9" s="92"/>
      <c r="VSS9" s="92"/>
      <c r="VST9" s="92"/>
      <c r="VSU9" s="92"/>
      <c r="VSW9" s="92"/>
      <c r="VSX9" s="92"/>
      <c r="VSY9" s="92"/>
      <c r="VTA9" s="92"/>
      <c r="VTB9" s="92"/>
      <c r="VTC9" s="92"/>
      <c r="VTE9" s="92"/>
      <c r="VTF9" s="92"/>
      <c r="VTG9" s="92"/>
      <c r="VTI9" s="92"/>
      <c r="VTJ9" s="92"/>
      <c r="VTK9" s="92"/>
      <c r="VTM9" s="92"/>
      <c r="VTN9" s="92"/>
      <c r="VTO9" s="92"/>
      <c r="VTQ9" s="92"/>
      <c r="VTR9" s="92"/>
      <c r="VTS9" s="92"/>
      <c r="VTU9" s="92"/>
      <c r="VTV9" s="92"/>
      <c r="VTW9" s="92"/>
      <c r="VTY9" s="92"/>
      <c r="VTZ9" s="92"/>
      <c r="VUA9" s="92"/>
      <c r="VUC9" s="92"/>
      <c r="VUD9" s="92"/>
      <c r="VUE9" s="92"/>
      <c r="VUG9" s="92"/>
      <c r="VUH9" s="92"/>
      <c r="VUI9" s="92"/>
      <c r="VUK9" s="92"/>
      <c r="VUL9" s="92"/>
      <c r="VUM9" s="92"/>
      <c r="VUO9" s="92"/>
      <c r="VUP9" s="92"/>
      <c r="VUQ9" s="92"/>
      <c r="VUS9" s="92"/>
      <c r="VUT9" s="92"/>
      <c r="VUU9" s="92"/>
      <c r="VUW9" s="92"/>
      <c r="VUX9" s="92"/>
      <c r="VUY9" s="92"/>
      <c r="VVA9" s="92"/>
      <c r="VVB9" s="92"/>
      <c r="VVC9" s="92"/>
      <c r="VVE9" s="92"/>
      <c r="VVF9" s="92"/>
      <c r="VVG9" s="92"/>
      <c r="VVI9" s="92"/>
      <c r="VVJ9" s="92"/>
      <c r="VVK9" s="92"/>
      <c r="VVM9" s="92"/>
      <c r="VVN9" s="92"/>
      <c r="VVO9" s="92"/>
      <c r="VVQ9" s="92"/>
      <c r="VVR9" s="92"/>
      <c r="VVS9" s="92"/>
      <c r="VVU9" s="92"/>
      <c r="VVV9" s="92"/>
      <c r="VVW9" s="92"/>
      <c r="VVY9" s="92"/>
      <c r="VVZ9" s="92"/>
      <c r="VWA9" s="92"/>
      <c r="VWC9" s="92"/>
      <c r="VWD9" s="92"/>
      <c r="VWE9" s="92"/>
      <c r="VWG9" s="92"/>
      <c r="VWH9" s="92"/>
      <c r="VWI9" s="92"/>
      <c r="VWK9" s="92"/>
      <c r="VWL9" s="92"/>
      <c r="VWM9" s="92"/>
      <c r="VWO9" s="92"/>
      <c r="VWP9" s="92"/>
      <c r="VWQ9" s="92"/>
      <c r="VWS9" s="92"/>
      <c r="VWT9" s="92"/>
      <c r="VWU9" s="92"/>
      <c r="VWW9" s="92"/>
      <c r="VWX9" s="92"/>
      <c r="VWY9" s="92"/>
      <c r="VXA9" s="92"/>
      <c r="VXB9" s="92"/>
      <c r="VXC9" s="92"/>
      <c r="VXE9" s="92"/>
      <c r="VXF9" s="92"/>
      <c r="VXG9" s="92"/>
      <c r="VXI9" s="92"/>
      <c r="VXJ9" s="92"/>
      <c r="VXK9" s="92"/>
      <c r="VXM9" s="92"/>
      <c r="VXN9" s="92"/>
      <c r="VXO9" s="92"/>
      <c r="VXQ9" s="92"/>
      <c r="VXR9" s="92"/>
      <c r="VXS9" s="92"/>
      <c r="VXU9" s="92"/>
      <c r="VXV9" s="92"/>
      <c r="VXW9" s="92"/>
      <c r="VXY9" s="92"/>
      <c r="VXZ9" s="92"/>
      <c r="VYA9" s="92"/>
      <c r="VYC9" s="92"/>
      <c r="VYD9" s="92"/>
      <c r="VYE9" s="92"/>
      <c r="VYG9" s="92"/>
      <c r="VYH9" s="92"/>
      <c r="VYI9" s="92"/>
      <c r="VYK9" s="92"/>
      <c r="VYL9" s="92"/>
      <c r="VYM9" s="92"/>
      <c r="VYO9" s="92"/>
      <c r="VYP9" s="92"/>
      <c r="VYQ9" s="92"/>
      <c r="VYS9" s="92"/>
      <c r="VYT9" s="92"/>
      <c r="VYU9" s="92"/>
      <c r="VYW9" s="92"/>
      <c r="VYX9" s="92"/>
      <c r="VYY9" s="92"/>
      <c r="VZA9" s="92"/>
      <c r="VZB9" s="92"/>
      <c r="VZC9" s="92"/>
      <c r="VZE9" s="92"/>
      <c r="VZF9" s="92"/>
      <c r="VZG9" s="92"/>
      <c r="VZI9" s="92"/>
      <c r="VZJ9" s="92"/>
      <c r="VZK9" s="92"/>
      <c r="VZM9" s="92"/>
      <c r="VZN9" s="92"/>
      <c r="VZO9" s="92"/>
      <c r="VZQ9" s="92"/>
      <c r="VZR9" s="92"/>
      <c r="VZS9" s="92"/>
      <c r="VZU9" s="92"/>
      <c r="VZV9" s="92"/>
      <c r="VZW9" s="92"/>
      <c r="VZY9" s="92"/>
      <c r="VZZ9" s="92"/>
      <c r="WAA9" s="92"/>
      <c r="WAC9" s="92"/>
      <c r="WAD9" s="92"/>
      <c r="WAE9" s="92"/>
      <c r="WAG9" s="92"/>
      <c r="WAH9" s="92"/>
      <c r="WAI9" s="92"/>
      <c r="WAK9" s="92"/>
      <c r="WAL9" s="92"/>
      <c r="WAM9" s="92"/>
      <c r="WAO9" s="92"/>
      <c r="WAP9" s="92"/>
      <c r="WAQ9" s="92"/>
      <c r="WAS9" s="92"/>
      <c r="WAT9" s="92"/>
      <c r="WAU9" s="92"/>
      <c r="WAW9" s="92"/>
      <c r="WAX9" s="92"/>
      <c r="WAY9" s="92"/>
      <c r="WBA9" s="92"/>
      <c r="WBB9" s="92"/>
      <c r="WBC9" s="92"/>
      <c r="WBE9" s="92"/>
      <c r="WBF9" s="92"/>
      <c r="WBG9" s="92"/>
      <c r="WBI9" s="92"/>
      <c r="WBJ9" s="92"/>
      <c r="WBK9" s="92"/>
      <c r="WBM9" s="92"/>
      <c r="WBN9" s="92"/>
      <c r="WBO9" s="92"/>
      <c r="WBQ9" s="92"/>
      <c r="WBR9" s="92"/>
      <c r="WBS9" s="92"/>
      <c r="WBU9" s="92"/>
      <c r="WBV9" s="92"/>
      <c r="WBW9" s="92"/>
      <c r="WBY9" s="92"/>
      <c r="WBZ9" s="92"/>
      <c r="WCA9" s="92"/>
      <c r="WCC9" s="92"/>
      <c r="WCD9" s="92"/>
      <c r="WCE9" s="92"/>
      <c r="WCG9" s="92"/>
      <c r="WCH9" s="92"/>
      <c r="WCI9" s="92"/>
      <c r="WCK9" s="92"/>
      <c r="WCL9" s="92"/>
      <c r="WCM9" s="92"/>
      <c r="WCO9" s="92"/>
      <c r="WCP9" s="92"/>
      <c r="WCQ9" s="92"/>
      <c r="WCS9" s="92"/>
      <c r="WCT9" s="92"/>
      <c r="WCU9" s="92"/>
      <c r="WCW9" s="92"/>
      <c r="WCX9" s="92"/>
      <c r="WCY9" s="92"/>
      <c r="WDA9" s="92"/>
      <c r="WDB9" s="92"/>
      <c r="WDC9" s="92"/>
      <c r="WDE9" s="92"/>
      <c r="WDF9" s="92"/>
      <c r="WDG9" s="92"/>
      <c r="WDI9" s="92"/>
      <c r="WDJ9" s="92"/>
      <c r="WDK9" s="92"/>
      <c r="WDM9" s="92"/>
      <c r="WDN9" s="92"/>
      <c r="WDO9" s="92"/>
      <c r="WDQ9" s="92"/>
      <c r="WDR9" s="92"/>
      <c r="WDS9" s="92"/>
      <c r="WDU9" s="92"/>
      <c r="WDV9" s="92"/>
      <c r="WDW9" s="92"/>
      <c r="WDY9" s="92"/>
      <c r="WDZ9" s="92"/>
      <c r="WEA9" s="92"/>
      <c r="WEC9" s="92"/>
      <c r="WED9" s="92"/>
      <c r="WEE9" s="92"/>
      <c r="WEG9" s="92"/>
      <c r="WEH9" s="92"/>
      <c r="WEI9" s="92"/>
      <c r="WEK9" s="92"/>
      <c r="WEL9" s="92"/>
      <c r="WEM9" s="92"/>
      <c r="WEO9" s="92"/>
      <c r="WEP9" s="92"/>
      <c r="WEQ9" s="92"/>
      <c r="WES9" s="92"/>
      <c r="WET9" s="92"/>
      <c r="WEU9" s="92"/>
      <c r="WEW9" s="92"/>
      <c r="WEX9" s="92"/>
      <c r="WEY9" s="92"/>
      <c r="WFA9" s="92"/>
      <c r="WFB9" s="92"/>
      <c r="WFC9" s="92"/>
      <c r="WFE9" s="92"/>
      <c r="WFF9" s="92"/>
      <c r="WFG9" s="92"/>
      <c r="WFI9" s="92"/>
      <c r="WFJ9" s="92"/>
      <c r="WFK9" s="92"/>
      <c r="WFM9" s="92"/>
      <c r="WFN9" s="92"/>
      <c r="WFO9" s="92"/>
      <c r="WFQ9" s="92"/>
      <c r="WFR9" s="92"/>
      <c r="WFS9" s="92"/>
      <c r="WFU9" s="92"/>
      <c r="WFV9" s="92"/>
      <c r="WFW9" s="92"/>
      <c r="WFY9" s="92"/>
      <c r="WFZ9" s="92"/>
      <c r="WGA9" s="92"/>
      <c r="WGC9" s="92"/>
      <c r="WGD9" s="92"/>
      <c r="WGE9" s="92"/>
      <c r="WGG9" s="92"/>
      <c r="WGH9" s="92"/>
      <c r="WGI9" s="92"/>
      <c r="WGK9" s="92"/>
      <c r="WGL9" s="92"/>
      <c r="WGM9" s="92"/>
      <c r="WGO9" s="92"/>
      <c r="WGP9" s="92"/>
      <c r="WGQ9" s="92"/>
      <c r="WGS9" s="92"/>
      <c r="WGT9" s="92"/>
      <c r="WGU9" s="92"/>
      <c r="WGW9" s="92"/>
      <c r="WGX9" s="92"/>
      <c r="WGY9" s="92"/>
      <c r="WHA9" s="92"/>
      <c r="WHB9" s="92"/>
      <c r="WHC9" s="92"/>
      <c r="WHE9" s="92"/>
      <c r="WHF9" s="92"/>
      <c r="WHG9" s="92"/>
      <c r="WHI9" s="92"/>
      <c r="WHJ9" s="92"/>
      <c r="WHK9" s="92"/>
      <c r="WHM9" s="92"/>
      <c r="WHN9" s="92"/>
      <c r="WHO9" s="92"/>
      <c r="WHQ9" s="92"/>
      <c r="WHR9" s="92"/>
      <c r="WHS9" s="92"/>
      <c r="WHU9" s="92"/>
      <c r="WHV9" s="92"/>
      <c r="WHW9" s="92"/>
      <c r="WHY9" s="92"/>
      <c r="WHZ9" s="92"/>
      <c r="WIA9" s="92"/>
      <c r="WIC9" s="92"/>
      <c r="WID9" s="92"/>
      <c r="WIE9" s="92"/>
      <c r="WIG9" s="92"/>
      <c r="WIH9" s="92"/>
      <c r="WII9" s="92"/>
      <c r="WIK9" s="92"/>
      <c r="WIL9" s="92"/>
      <c r="WIM9" s="92"/>
      <c r="WIO9" s="92"/>
      <c r="WIP9" s="92"/>
      <c r="WIQ9" s="92"/>
      <c r="WIS9" s="92"/>
      <c r="WIT9" s="92"/>
      <c r="WIU9" s="92"/>
      <c r="WIW9" s="92"/>
      <c r="WIX9" s="92"/>
      <c r="WIY9" s="92"/>
      <c r="WJA9" s="92"/>
      <c r="WJB9" s="92"/>
      <c r="WJC9" s="92"/>
      <c r="WJE9" s="92"/>
      <c r="WJF9" s="92"/>
      <c r="WJG9" s="92"/>
      <c r="WJI9" s="92"/>
      <c r="WJJ9" s="92"/>
      <c r="WJK9" s="92"/>
      <c r="WJM9" s="92"/>
      <c r="WJN9" s="92"/>
      <c r="WJO9" s="92"/>
      <c r="WJQ9" s="92"/>
      <c r="WJR9" s="92"/>
      <c r="WJS9" s="92"/>
      <c r="WJU9" s="92"/>
      <c r="WJV9" s="92"/>
      <c r="WJW9" s="92"/>
      <c r="WJY9" s="92"/>
      <c r="WJZ9" s="92"/>
      <c r="WKA9" s="92"/>
      <c r="WKC9" s="92"/>
      <c r="WKD9" s="92"/>
      <c r="WKE9" s="92"/>
      <c r="WKG9" s="92"/>
      <c r="WKH9" s="92"/>
      <c r="WKI9" s="92"/>
      <c r="WKK9" s="92"/>
      <c r="WKL9" s="92"/>
      <c r="WKM9" s="92"/>
      <c r="WKO9" s="92"/>
      <c r="WKP9" s="92"/>
      <c r="WKQ9" s="92"/>
      <c r="WKS9" s="92"/>
      <c r="WKT9" s="92"/>
      <c r="WKU9" s="92"/>
      <c r="WKW9" s="92"/>
      <c r="WKX9" s="92"/>
      <c r="WKY9" s="92"/>
      <c r="WLA9" s="92"/>
      <c r="WLB9" s="92"/>
      <c r="WLC9" s="92"/>
      <c r="WLE9" s="92"/>
      <c r="WLF9" s="92"/>
      <c r="WLG9" s="92"/>
      <c r="WLI9" s="92"/>
      <c r="WLJ9" s="92"/>
      <c r="WLK9" s="92"/>
      <c r="WLM9" s="92"/>
      <c r="WLN9" s="92"/>
      <c r="WLO9" s="92"/>
      <c r="WLQ9" s="92"/>
      <c r="WLR9" s="92"/>
      <c r="WLS9" s="92"/>
      <c r="WLU9" s="92"/>
      <c r="WLV9" s="92"/>
      <c r="WLW9" s="92"/>
      <c r="WLY9" s="92"/>
      <c r="WLZ9" s="92"/>
      <c r="WMA9" s="92"/>
      <c r="WMC9" s="92"/>
      <c r="WMD9" s="92"/>
      <c r="WME9" s="92"/>
      <c r="WMG9" s="92"/>
      <c r="WMH9" s="92"/>
      <c r="WMI9" s="92"/>
      <c r="WMK9" s="92"/>
      <c r="WML9" s="92"/>
      <c r="WMM9" s="92"/>
      <c r="WMO9" s="92"/>
      <c r="WMP9" s="92"/>
      <c r="WMQ9" s="92"/>
      <c r="WMS9" s="92"/>
      <c r="WMT9" s="92"/>
      <c r="WMU9" s="92"/>
      <c r="WMW9" s="92"/>
      <c r="WMX9" s="92"/>
      <c r="WMY9" s="92"/>
      <c r="WNA9" s="92"/>
      <c r="WNB9" s="92"/>
      <c r="WNC9" s="92"/>
      <c r="WNE9" s="92"/>
      <c r="WNF9" s="92"/>
      <c r="WNG9" s="92"/>
      <c r="WNI9" s="92"/>
      <c r="WNJ9" s="92"/>
      <c r="WNK9" s="92"/>
      <c r="WNM9" s="92"/>
      <c r="WNN9" s="92"/>
      <c r="WNO9" s="92"/>
      <c r="WNQ9" s="92"/>
      <c r="WNR9" s="92"/>
      <c r="WNS9" s="92"/>
      <c r="WNU9" s="92"/>
      <c r="WNV9" s="92"/>
      <c r="WNW9" s="92"/>
      <c r="WNY9" s="92"/>
      <c r="WNZ9" s="92"/>
      <c r="WOA9" s="92"/>
      <c r="WOC9" s="92"/>
      <c r="WOD9" s="92"/>
      <c r="WOE9" s="92"/>
      <c r="WOG9" s="92"/>
      <c r="WOH9" s="92"/>
      <c r="WOI9" s="92"/>
      <c r="WOK9" s="92"/>
      <c r="WOL9" s="92"/>
      <c r="WOM9" s="92"/>
      <c r="WOO9" s="92"/>
      <c r="WOP9" s="92"/>
      <c r="WOQ9" s="92"/>
      <c r="WOS9" s="92"/>
      <c r="WOT9" s="92"/>
      <c r="WOU9" s="92"/>
      <c r="WOW9" s="92"/>
      <c r="WOX9" s="92"/>
      <c r="WOY9" s="92"/>
      <c r="WPA9" s="92"/>
      <c r="WPB9" s="92"/>
      <c r="WPC9" s="92"/>
      <c r="WPE9" s="92"/>
      <c r="WPF9" s="92"/>
      <c r="WPG9" s="92"/>
      <c r="WPI9" s="92"/>
      <c r="WPJ9" s="92"/>
      <c r="WPK9" s="92"/>
      <c r="WPM9" s="92"/>
      <c r="WPN9" s="92"/>
      <c r="WPO9" s="92"/>
      <c r="WPQ9" s="92"/>
      <c r="WPR9" s="92"/>
      <c r="WPS9" s="92"/>
      <c r="WPU9" s="92"/>
      <c r="WPV9" s="92"/>
      <c r="WPW9" s="92"/>
      <c r="WPY9" s="92"/>
      <c r="WPZ9" s="92"/>
      <c r="WQA9" s="92"/>
      <c r="WQC9" s="92"/>
      <c r="WQD9" s="92"/>
      <c r="WQE9" s="92"/>
      <c r="WQG9" s="92"/>
      <c r="WQH9" s="92"/>
      <c r="WQI9" s="92"/>
      <c r="WQK9" s="92"/>
      <c r="WQL9" s="92"/>
      <c r="WQM9" s="92"/>
      <c r="WQO9" s="92"/>
      <c r="WQP9" s="92"/>
      <c r="WQQ9" s="92"/>
      <c r="WQS9" s="92"/>
      <c r="WQT9" s="92"/>
      <c r="WQU9" s="92"/>
      <c r="WQW9" s="92"/>
      <c r="WQX9" s="92"/>
      <c r="WQY9" s="92"/>
      <c r="WRA9" s="92"/>
      <c r="WRB9" s="92"/>
      <c r="WRC9" s="92"/>
      <c r="WRE9" s="92"/>
      <c r="WRF9" s="92"/>
      <c r="WRG9" s="92"/>
      <c r="WRI9" s="92"/>
      <c r="WRJ9" s="92"/>
      <c r="WRK9" s="92"/>
      <c r="WRM9" s="92"/>
      <c r="WRN9" s="92"/>
      <c r="WRO9" s="92"/>
      <c r="WRQ9" s="92"/>
      <c r="WRR9" s="92"/>
      <c r="WRS9" s="92"/>
      <c r="WRU9" s="92"/>
      <c r="WRV9" s="92"/>
      <c r="WRW9" s="92"/>
      <c r="WRY9" s="92"/>
      <c r="WRZ9" s="92"/>
      <c r="WSA9" s="92"/>
      <c r="WSC9" s="92"/>
      <c r="WSD9" s="92"/>
      <c r="WSE9" s="92"/>
      <c r="WSG9" s="92"/>
      <c r="WSH9" s="92"/>
      <c r="WSI9" s="92"/>
      <c r="WSK9" s="92"/>
      <c r="WSL9" s="92"/>
      <c r="WSM9" s="92"/>
      <c r="WSO9" s="92"/>
      <c r="WSP9" s="92"/>
      <c r="WSQ9" s="92"/>
      <c r="WSS9" s="92"/>
      <c r="WST9" s="92"/>
      <c r="WSU9" s="92"/>
      <c r="WSW9" s="92"/>
      <c r="WSX9" s="92"/>
      <c r="WSY9" s="92"/>
      <c r="WTA9" s="92"/>
      <c r="WTB9" s="92"/>
      <c r="WTC9" s="92"/>
      <c r="WTE9" s="92"/>
      <c r="WTF9" s="92"/>
      <c r="WTG9" s="92"/>
      <c r="WTI9" s="92"/>
      <c r="WTJ9" s="92"/>
      <c r="WTK9" s="92"/>
      <c r="WTM9" s="92"/>
      <c r="WTN9" s="92"/>
      <c r="WTO9" s="92"/>
      <c r="WTQ9" s="92"/>
      <c r="WTR9" s="92"/>
      <c r="WTS9" s="92"/>
      <c r="WTU9" s="92"/>
      <c r="WTV9" s="92"/>
      <c r="WTW9" s="92"/>
      <c r="WTY9" s="92"/>
      <c r="WTZ9" s="92"/>
      <c r="WUA9" s="92"/>
      <c r="WUC9" s="92"/>
      <c r="WUD9" s="92"/>
      <c r="WUE9" s="92"/>
      <c r="WUG9" s="92"/>
      <c r="WUH9" s="92"/>
      <c r="WUI9" s="92"/>
      <c r="WUK9" s="92"/>
      <c r="WUL9" s="92"/>
      <c r="WUM9" s="92"/>
      <c r="WUO9" s="92"/>
      <c r="WUP9" s="92"/>
      <c r="WUQ9" s="92"/>
      <c r="WUS9" s="92"/>
      <c r="WUT9" s="92"/>
      <c r="WUU9" s="92"/>
      <c r="WUW9" s="92"/>
      <c r="WUX9" s="92"/>
      <c r="WUY9" s="92"/>
      <c r="WVA9" s="92"/>
      <c r="WVB9" s="92"/>
      <c r="WVC9" s="92"/>
      <c r="WVE9" s="92"/>
      <c r="WVF9" s="92"/>
      <c r="WVG9" s="92"/>
      <c r="WVI9" s="92"/>
      <c r="WVJ9" s="92"/>
      <c r="WVK9" s="92"/>
      <c r="WVM9" s="92"/>
      <c r="WVN9" s="92"/>
      <c r="WVO9" s="92"/>
      <c r="WVQ9" s="92"/>
      <c r="WVR9" s="92"/>
      <c r="WVS9" s="92"/>
      <c r="WVU9" s="92"/>
      <c r="WVV9" s="92"/>
      <c r="WVW9" s="92"/>
      <c r="WVY9" s="92"/>
      <c r="WVZ9" s="92"/>
      <c r="WWA9" s="92"/>
      <c r="WWC9" s="92"/>
      <c r="WWD9" s="92"/>
      <c r="WWE9" s="92"/>
      <c r="WWG9" s="92"/>
      <c r="WWH9" s="92"/>
      <c r="WWI9" s="92"/>
      <c r="WWK9" s="92"/>
      <c r="WWL9" s="92"/>
      <c r="WWM9" s="92"/>
      <c r="WWO9" s="92"/>
      <c r="WWP9" s="92"/>
      <c r="WWQ9" s="92"/>
      <c r="WWS9" s="92"/>
      <c r="WWT9" s="92"/>
      <c r="WWU9" s="92"/>
      <c r="WWW9" s="92"/>
      <c r="WWX9" s="92"/>
      <c r="WWY9" s="92"/>
      <c r="WXA9" s="92"/>
      <c r="WXB9" s="92"/>
      <c r="WXC9" s="92"/>
      <c r="WXE9" s="92"/>
      <c r="WXF9" s="92"/>
      <c r="WXG9" s="92"/>
      <c r="WXI9" s="92"/>
      <c r="WXJ9" s="92"/>
      <c r="WXK9" s="92"/>
      <c r="WXM9" s="92"/>
      <c r="WXN9" s="92"/>
      <c r="WXO9" s="92"/>
      <c r="WXQ9" s="92"/>
      <c r="WXR9" s="92"/>
      <c r="WXS9" s="92"/>
      <c r="WXU9" s="92"/>
      <c r="WXV9" s="92"/>
      <c r="WXW9" s="92"/>
      <c r="WXY9" s="92"/>
      <c r="WXZ9" s="92"/>
      <c r="WYA9" s="92"/>
      <c r="WYC9" s="92"/>
      <c r="WYD9" s="92"/>
      <c r="WYE9" s="92"/>
      <c r="WYG9" s="92"/>
      <c r="WYH9" s="92"/>
      <c r="WYI9" s="92"/>
      <c r="WYK9" s="92"/>
      <c r="WYL9" s="92"/>
      <c r="WYM9" s="92"/>
      <c r="WYO9" s="92"/>
      <c r="WYP9" s="92"/>
      <c r="WYQ9" s="92"/>
      <c r="WYS9" s="92"/>
      <c r="WYT9" s="92"/>
      <c r="WYU9" s="92"/>
      <c r="WYW9" s="92"/>
      <c r="WYX9" s="92"/>
      <c r="WYY9" s="92"/>
      <c r="WZA9" s="92"/>
      <c r="WZB9" s="92"/>
      <c r="WZC9" s="92"/>
      <c r="WZE9" s="92"/>
      <c r="WZF9" s="92"/>
      <c r="WZG9" s="92"/>
      <c r="WZI9" s="92"/>
      <c r="WZJ9" s="92"/>
      <c r="WZK9" s="92"/>
      <c r="WZM9" s="92"/>
      <c r="WZN9" s="92"/>
      <c r="WZO9" s="92"/>
      <c r="WZQ9" s="92"/>
      <c r="WZR9" s="92"/>
      <c r="WZS9" s="92"/>
      <c r="WZU9" s="92"/>
      <c r="WZV9" s="92"/>
      <c r="WZW9" s="92"/>
      <c r="WZY9" s="92"/>
      <c r="WZZ9" s="92"/>
      <c r="XAA9" s="92"/>
      <c r="XAC9" s="92"/>
      <c r="XAD9" s="92"/>
      <c r="XAE9" s="92"/>
      <c r="XAG9" s="92"/>
      <c r="XAH9" s="92"/>
      <c r="XAI9" s="92"/>
      <c r="XAK9" s="92"/>
      <c r="XAL9" s="92"/>
      <c r="XAM9" s="92"/>
      <c r="XAO9" s="92"/>
      <c r="XAP9" s="92"/>
      <c r="XAQ9" s="92"/>
      <c r="XAS9" s="92"/>
      <c r="XAT9" s="92"/>
      <c r="XAU9" s="92"/>
      <c r="XAW9" s="92"/>
      <c r="XAX9" s="92"/>
      <c r="XAY9" s="92"/>
      <c r="XBA9" s="92"/>
      <c r="XBB9" s="92"/>
      <c r="XBC9" s="92"/>
      <c r="XBE9" s="92"/>
      <c r="XBF9" s="92"/>
      <c r="XBG9" s="92"/>
      <c r="XBI9" s="92"/>
      <c r="XBJ9" s="92"/>
      <c r="XBK9" s="92"/>
      <c r="XBM9" s="92"/>
      <c r="XBN9" s="92"/>
      <c r="XBO9" s="92"/>
      <c r="XBQ9" s="92"/>
      <c r="XBR9" s="92"/>
      <c r="XBS9" s="92"/>
      <c r="XBU9" s="92"/>
      <c r="XBV9" s="92"/>
      <c r="XBW9" s="92"/>
      <c r="XBY9" s="92"/>
      <c r="XBZ9" s="92"/>
      <c r="XCA9" s="92"/>
      <c r="XCC9" s="92"/>
      <c r="XCD9" s="92"/>
      <c r="XCE9" s="92"/>
      <c r="XCG9" s="92"/>
      <c r="XCH9" s="92"/>
      <c r="XCI9" s="92"/>
      <c r="XCK9" s="92"/>
      <c r="XCL9" s="92"/>
      <c r="XCM9" s="92"/>
      <c r="XCO9" s="92"/>
      <c r="XCP9" s="92"/>
      <c r="XCQ9" s="92"/>
      <c r="XCS9" s="92"/>
      <c r="XCT9" s="92"/>
      <c r="XCU9" s="92"/>
      <c r="XCW9" s="92"/>
      <c r="XCX9" s="92"/>
      <c r="XCY9" s="92"/>
      <c r="XDA9" s="92"/>
      <c r="XDB9" s="92"/>
      <c r="XDC9" s="92"/>
      <c r="XDE9" s="92"/>
      <c r="XDF9" s="92"/>
      <c r="XDG9" s="92"/>
      <c r="XDI9" s="92"/>
      <c r="XDJ9" s="92"/>
      <c r="XDK9" s="92"/>
      <c r="XDM9" s="92"/>
      <c r="XDN9" s="92"/>
      <c r="XDO9" s="92"/>
      <c r="XDQ9" s="92"/>
      <c r="XDR9" s="92"/>
      <c r="XDS9" s="92"/>
      <c r="XDU9" s="92"/>
      <c r="XDV9" s="92"/>
      <c r="XDW9" s="92"/>
      <c r="XDY9" s="92"/>
      <c r="XDZ9" s="92"/>
      <c r="XEA9" s="92"/>
      <c r="XEC9" s="92"/>
      <c r="XED9" s="92"/>
      <c r="XEE9" s="92"/>
      <c r="XEG9" s="92"/>
      <c r="XEH9" s="92"/>
      <c r="XEI9" s="92"/>
      <c r="XEK9" s="92"/>
      <c r="XEL9" s="92"/>
      <c r="XEM9" s="92"/>
      <c r="XEO9" s="92"/>
      <c r="XEP9" s="92"/>
      <c r="XEQ9" s="92"/>
      <c r="XES9" s="92"/>
      <c r="XET9" s="92"/>
      <c r="XEU9" s="92"/>
      <c r="XEW9" s="92"/>
      <c r="XEX9" s="92"/>
      <c r="XEY9" s="92"/>
      <c r="XFA9" s="92"/>
      <c r="XFB9" s="92"/>
      <c r="XFC9" s="92"/>
    </row>
    <row r="10" spans="1:1023 1025:2047 2049:3071 3073:4095 4097:5119 5121:6143 6145:7167 7169:8191 8193:9215 9217:10239 10241:11263 11265:12287 12289:13311 13313:14335 14337:15359 15361:16383" ht="15" customHeight="1" x14ac:dyDescent="0.35">
      <c r="A10" s="36"/>
      <c r="B10" s="36"/>
      <c r="C10" s="36"/>
      <c r="D10" s="36"/>
      <c r="E10" s="36"/>
      <c r="F10" s="37"/>
      <c r="G10" s="23"/>
      <c r="I10" s="23"/>
      <c r="J10" s="23"/>
      <c r="K10" s="23"/>
      <c r="M10" s="23"/>
      <c r="N10" s="23"/>
      <c r="O10" s="23"/>
      <c r="Q10" s="23"/>
      <c r="R10" s="23"/>
      <c r="S10" s="23"/>
      <c r="U10" s="23"/>
      <c r="V10" s="23"/>
      <c r="W10" s="23"/>
      <c r="Y10" s="23"/>
      <c r="Z10" s="23"/>
      <c r="AA10" s="23"/>
      <c r="AC10" s="23"/>
      <c r="AD10" s="23"/>
      <c r="AE10" s="23"/>
      <c r="AG10" s="23"/>
      <c r="AH10" s="23"/>
      <c r="AI10" s="23"/>
      <c r="AK10" s="23"/>
      <c r="AL10" s="23"/>
      <c r="AM10" s="23"/>
      <c r="AO10" s="23"/>
      <c r="AP10" s="23"/>
      <c r="AQ10" s="23"/>
      <c r="AS10" s="23"/>
      <c r="AT10" s="23"/>
      <c r="AU10" s="23"/>
      <c r="AW10" s="23"/>
      <c r="AX10" s="23"/>
      <c r="AY10" s="23"/>
      <c r="BA10" s="23"/>
      <c r="BB10" s="23"/>
      <c r="BC10" s="23"/>
      <c r="BE10" s="23"/>
      <c r="BF10" s="23"/>
      <c r="BG10" s="23"/>
      <c r="BI10" s="23"/>
      <c r="BJ10" s="23"/>
      <c r="BK10" s="23"/>
      <c r="BM10" s="23"/>
      <c r="BN10" s="23"/>
      <c r="BO10" s="23"/>
      <c r="BQ10" s="23"/>
      <c r="BR10" s="23"/>
      <c r="BS10" s="23"/>
      <c r="BU10" s="23"/>
      <c r="BV10" s="23"/>
      <c r="BW10" s="23"/>
      <c r="BY10" s="23"/>
      <c r="BZ10" s="23"/>
      <c r="CA10" s="23"/>
      <c r="CC10" s="92"/>
      <c r="CD10" s="92"/>
      <c r="CE10" s="92"/>
      <c r="CG10" s="92"/>
      <c r="CH10" s="92"/>
      <c r="CI10" s="92"/>
      <c r="CK10" s="92"/>
      <c r="CL10" s="92"/>
      <c r="CM10" s="92"/>
      <c r="CO10" s="92"/>
      <c r="CP10" s="92"/>
      <c r="CQ10" s="92"/>
      <c r="CS10" s="92"/>
      <c r="CT10" s="92"/>
      <c r="CU10" s="92"/>
      <c r="CW10" s="92"/>
      <c r="CX10" s="92"/>
      <c r="CY10" s="92"/>
      <c r="DA10" s="92"/>
      <c r="DB10" s="92"/>
      <c r="DC10" s="92"/>
      <c r="DE10" s="92"/>
      <c r="DF10" s="92"/>
      <c r="DG10" s="92"/>
      <c r="DI10" s="92"/>
      <c r="DJ10" s="92"/>
      <c r="DK10" s="92"/>
      <c r="DM10" s="92"/>
      <c r="DN10" s="92"/>
      <c r="DO10" s="92"/>
      <c r="DQ10" s="92"/>
      <c r="DR10" s="92"/>
      <c r="DS10" s="92"/>
      <c r="DU10" s="92"/>
      <c r="DV10" s="92"/>
      <c r="DW10" s="92"/>
      <c r="DY10" s="92"/>
      <c r="DZ10" s="92"/>
      <c r="EA10" s="92"/>
      <c r="EC10" s="92"/>
      <c r="ED10" s="92"/>
      <c r="EE10" s="92"/>
      <c r="EG10" s="92"/>
      <c r="EH10" s="92"/>
      <c r="EI10" s="92"/>
      <c r="EK10" s="92"/>
      <c r="EL10" s="92"/>
      <c r="EM10" s="92"/>
      <c r="EO10" s="92"/>
      <c r="EP10" s="92"/>
      <c r="EQ10" s="92"/>
      <c r="ES10" s="92"/>
      <c r="ET10" s="92"/>
      <c r="EU10" s="92"/>
      <c r="EW10" s="92"/>
      <c r="EX10" s="92"/>
      <c r="EY10" s="92"/>
      <c r="FA10" s="92"/>
      <c r="FB10" s="92"/>
      <c r="FC10" s="92"/>
      <c r="FE10" s="92"/>
      <c r="FF10" s="92"/>
      <c r="FG10" s="92"/>
      <c r="FI10" s="92"/>
      <c r="FJ10" s="92"/>
      <c r="FK10" s="92"/>
      <c r="FM10" s="92"/>
      <c r="FN10" s="92"/>
      <c r="FO10" s="92"/>
      <c r="FQ10" s="92"/>
      <c r="FR10" s="92"/>
      <c r="FS10" s="92"/>
      <c r="FU10" s="92"/>
      <c r="FV10" s="92"/>
      <c r="FW10" s="92"/>
      <c r="FY10" s="92"/>
      <c r="FZ10" s="92"/>
      <c r="GA10" s="92"/>
      <c r="GC10" s="92"/>
      <c r="GD10" s="92"/>
      <c r="GE10" s="92"/>
      <c r="GG10" s="92"/>
      <c r="GH10" s="92"/>
      <c r="GI10" s="92"/>
      <c r="GK10" s="92"/>
      <c r="GL10" s="92"/>
      <c r="GM10" s="92"/>
      <c r="GO10" s="92"/>
      <c r="GP10" s="92"/>
      <c r="GQ10" s="92"/>
      <c r="GS10" s="92"/>
      <c r="GT10" s="92"/>
      <c r="GU10" s="92"/>
      <c r="GW10" s="92"/>
      <c r="GX10" s="92"/>
      <c r="GY10" s="92"/>
      <c r="HA10" s="92"/>
      <c r="HB10" s="92"/>
      <c r="HC10" s="92"/>
      <c r="HE10" s="92"/>
      <c r="HF10" s="92"/>
      <c r="HG10" s="92"/>
      <c r="HI10" s="92"/>
      <c r="HJ10" s="92"/>
      <c r="HK10" s="92"/>
      <c r="HM10" s="92"/>
      <c r="HN10" s="92"/>
      <c r="HO10" s="92"/>
      <c r="HQ10" s="92"/>
      <c r="HR10" s="92"/>
      <c r="HS10" s="92"/>
      <c r="HU10" s="92"/>
      <c r="HV10" s="92"/>
      <c r="HW10" s="92"/>
      <c r="HY10" s="92"/>
      <c r="HZ10" s="92"/>
      <c r="IA10" s="92"/>
      <c r="IC10" s="92"/>
      <c r="ID10" s="92"/>
      <c r="IE10" s="92"/>
      <c r="IG10" s="92"/>
      <c r="IH10" s="92"/>
      <c r="II10" s="92"/>
      <c r="IK10" s="92"/>
      <c r="IL10" s="92"/>
      <c r="IM10" s="92"/>
      <c r="IO10" s="92"/>
      <c r="IP10" s="92"/>
      <c r="IQ10" s="92"/>
      <c r="IS10" s="92"/>
      <c r="IT10" s="92"/>
      <c r="IU10" s="92"/>
      <c r="IW10" s="92"/>
      <c r="IX10" s="92"/>
      <c r="IY10" s="92"/>
      <c r="JA10" s="92"/>
      <c r="JB10" s="92"/>
      <c r="JC10" s="92"/>
      <c r="JE10" s="92"/>
      <c r="JF10" s="92"/>
      <c r="JG10" s="92"/>
      <c r="JI10" s="92"/>
      <c r="JJ10" s="92"/>
      <c r="JK10" s="92"/>
      <c r="JM10" s="92"/>
      <c r="JN10" s="92"/>
      <c r="JO10" s="92"/>
      <c r="JQ10" s="92"/>
      <c r="JR10" s="92"/>
      <c r="JS10" s="92"/>
      <c r="JU10" s="92"/>
      <c r="JV10" s="92"/>
      <c r="JW10" s="92"/>
      <c r="JY10" s="92"/>
      <c r="JZ10" s="92"/>
      <c r="KA10" s="92"/>
      <c r="KC10" s="92"/>
      <c r="KD10" s="92"/>
      <c r="KE10" s="92"/>
      <c r="KG10" s="92"/>
      <c r="KH10" s="92"/>
      <c r="KI10" s="92"/>
      <c r="KK10" s="92"/>
      <c r="KL10" s="92"/>
      <c r="KM10" s="92"/>
      <c r="KO10" s="92"/>
      <c r="KP10" s="92"/>
      <c r="KQ10" s="92"/>
      <c r="KS10" s="92"/>
      <c r="KT10" s="92"/>
      <c r="KU10" s="92"/>
      <c r="KW10" s="92"/>
      <c r="KX10" s="92"/>
      <c r="KY10" s="92"/>
      <c r="LA10" s="92"/>
      <c r="LB10" s="92"/>
      <c r="LC10" s="92"/>
      <c r="LE10" s="92"/>
      <c r="LF10" s="92"/>
      <c r="LG10" s="92"/>
      <c r="LI10" s="92"/>
      <c r="LJ10" s="92"/>
      <c r="LK10" s="92"/>
      <c r="LM10" s="92"/>
      <c r="LN10" s="92"/>
      <c r="LO10" s="92"/>
      <c r="LQ10" s="92"/>
      <c r="LR10" s="92"/>
      <c r="LS10" s="92"/>
      <c r="LU10" s="92"/>
      <c r="LV10" s="92"/>
      <c r="LW10" s="92"/>
      <c r="LY10" s="92"/>
      <c r="LZ10" s="92"/>
      <c r="MA10" s="92"/>
      <c r="MC10" s="92"/>
      <c r="MD10" s="92"/>
      <c r="ME10" s="92"/>
      <c r="MG10" s="92"/>
      <c r="MH10" s="92"/>
      <c r="MI10" s="92"/>
      <c r="MK10" s="92"/>
      <c r="ML10" s="92"/>
      <c r="MM10" s="92"/>
      <c r="MO10" s="92"/>
      <c r="MP10" s="92"/>
      <c r="MQ10" s="92"/>
      <c r="MS10" s="92"/>
      <c r="MT10" s="92"/>
      <c r="MU10" s="92"/>
      <c r="MW10" s="92"/>
      <c r="MX10" s="92"/>
      <c r="MY10" s="92"/>
      <c r="NA10" s="92"/>
      <c r="NB10" s="92"/>
      <c r="NC10" s="92"/>
      <c r="NE10" s="92"/>
      <c r="NF10" s="92"/>
      <c r="NG10" s="92"/>
      <c r="NI10" s="92"/>
      <c r="NJ10" s="92"/>
      <c r="NK10" s="92"/>
      <c r="NM10" s="92"/>
      <c r="NN10" s="92"/>
      <c r="NO10" s="92"/>
      <c r="NQ10" s="92"/>
      <c r="NR10" s="92"/>
      <c r="NS10" s="92"/>
      <c r="NU10" s="92"/>
      <c r="NV10" s="92"/>
      <c r="NW10" s="92"/>
      <c r="NY10" s="92"/>
      <c r="NZ10" s="92"/>
      <c r="OA10" s="92"/>
      <c r="OC10" s="92"/>
      <c r="OD10" s="92"/>
      <c r="OE10" s="92"/>
      <c r="OG10" s="92"/>
      <c r="OH10" s="92"/>
      <c r="OI10" s="92"/>
      <c r="OK10" s="92"/>
      <c r="OL10" s="92"/>
      <c r="OM10" s="92"/>
      <c r="OO10" s="92"/>
      <c r="OP10" s="92"/>
      <c r="OQ10" s="92"/>
      <c r="OS10" s="92"/>
      <c r="OT10" s="92"/>
      <c r="OU10" s="92"/>
      <c r="OW10" s="92"/>
      <c r="OX10" s="92"/>
      <c r="OY10" s="92"/>
      <c r="PA10" s="92"/>
      <c r="PB10" s="92"/>
      <c r="PC10" s="92"/>
      <c r="PE10" s="92"/>
      <c r="PF10" s="92"/>
      <c r="PG10" s="92"/>
      <c r="PI10" s="92"/>
      <c r="PJ10" s="92"/>
      <c r="PK10" s="92"/>
      <c r="PM10" s="92"/>
      <c r="PN10" s="92"/>
      <c r="PO10" s="92"/>
      <c r="PQ10" s="92"/>
      <c r="PR10" s="92"/>
      <c r="PS10" s="92"/>
      <c r="PU10" s="92"/>
      <c r="PV10" s="92"/>
      <c r="PW10" s="92"/>
      <c r="PY10" s="92"/>
      <c r="PZ10" s="92"/>
      <c r="QA10" s="92"/>
      <c r="QC10" s="92"/>
      <c r="QD10" s="92"/>
      <c r="QE10" s="92"/>
      <c r="QG10" s="92"/>
      <c r="QH10" s="92"/>
      <c r="QI10" s="92"/>
      <c r="QK10" s="92"/>
      <c r="QL10" s="92"/>
      <c r="QM10" s="92"/>
      <c r="QO10" s="92"/>
      <c r="QP10" s="92"/>
      <c r="QQ10" s="92"/>
      <c r="QS10" s="92"/>
      <c r="QT10" s="92"/>
      <c r="QU10" s="92"/>
      <c r="QW10" s="92"/>
      <c r="QX10" s="92"/>
      <c r="QY10" s="92"/>
      <c r="RA10" s="92"/>
      <c r="RB10" s="92"/>
      <c r="RC10" s="92"/>
      <c r="RE10" s="92"/>
      <c r="RF10" s="92"/>
      <c r="RG10" s="92"/>
      <c r="RI10" s="92"/>
      <c r="RJ10" s="92"/>
      <c r="RK10" s="92"/>
      <c r="RM10" s="92"/>
      <c r="RN10" s="92"/>
      <c r="RO10" s="92"/>
      <c r="RQ10" s="92"/>
      <c r="RR10" s="92"/>
      <c r="RS10" s="92"/>
      <c r="RU10" s="92"/>
      <c r="RV10" s="92"/>
      <c r="RW10" s="92"/>
      <c r="RY10" s="92"/>
      <c r="RZ10" s="92"/>
      <c r="SA10" s="92"/>
      <c r="SC10" s="92"/>
      <c r="SD10" s="92"/>
      <c r="SE10" s="92"/>
      <c r="SG10" s="92"/>
      <c r="SH10" s="92"/>
      <c r="SI10" s="92"/>
      <c r="SK10" s="92"/>
      <c r="SL10" s="92"/>
      <c r="SM10" s="92"/>
      <c r="SO10" s="92"/>
      <c r="SP10" s="92"/>
      <c r="SQ10" s="92"/>
      <c r="SS10" s="92"/>
      <c r="ST10" s="92"/>
      <c r="SU10" s="92"/>
      <c r="SW10" s="92"/>
      <c r="SX10" s="92"/>
      <c r="SY10" s="92"/>
      <c r="TA10" s="92"/>
      <c r="TB10" s="92"/>
      <c r="TC10" s="92"/>
      <c r="TE10" s="92"/>
      <c r="TF10" s="92"/>
      <c r="TG10" s="92"/>
      <c r="TI10" s="92"/>
      <c r="TJ10" s="92"/>
      <c r="TK10" s="92"/>
      <c r="TM10" s="92"/>
      <c r="TN10" s="92"/>
      <c r="TO10" s="92"/>
      <c r="TQ10" s="92"/>
      <c r="TR10" s="92"/>
      <c r="TS10" s="92"/>
      <c r="TU10" s="92"/>
      <c r="TV10" s="92"/>
      <c r="TW10" s="92"/>
      <c r="TY10" s="92"/>
      <c r="TZ10" s="92"/>
      <c r="UA10" s="92"/>
      <c r="UC10" s="92"/>
      <c r="UD10" s="92"/>
      <c r="UE10" s="92"/>
      <c r="UG10" s="92"/>
      <c r="UH10" s="92"/>
      <c r="UI10" s="92"/>
      <c r="UK10" s="92"/>
      <c r="UL10" s="92"/>
      <c r="UM10" s="92"/>
      <c r="UO10" s="92"/>
      <c r="UP10" s="92"/>
      <c r="UQ10" s="92"/>
      <c r="US10" s="92"/>
      <c r="UT10" s="92"/>
      <c r="UU10" s="92"/>
      <c r="UW10" s="92"/>
      <c r="UX10" s="92"/>
      <c r="UY10" s="92"/>
      <c r="VA10" s="92"/>
      <c r="VB10" s="92"/>
      <c r="VC10" s="92"/>
      <c r="VE10" s="92"/>
      <c r="VF10" s="92"/>
      <c r="VG10" s="92"/>
      <c r="VI10" s="92"/>
      <c r="VJ10" s="92"/>
      <c r="VK10" s="92"/>
      <c r="VM10" s="92"/>
      <c r="VN10" s="92"/>
      <c r="VO10" s="92"/>
      <c r="VQ10" s="92"/>
      <c r="VR10" s="92"/>
      <c r="VS10" s="92"/>
      <c r="VU10" s="92"/>
      <c r="VV10" s="92"/>
      <c r="VW10" s="92"/>
      <c r="VY10" s="92"/>
      <c r="VZ10" s="92"/>
      <c r="WA10" s="92"/>
      <c r="WC10" s="92"/>
      <c r="WD10" s="92"/>
      <c r="WE10" s="92"/>
      <c r="WG10" s="92"/>
      <c r="WH10" s="92"/>
      <c r="WI10" s="92"/>
      <c r="WK10" s="92"/>
      <c r="WL10" s="92"/>
      <c r="WM10" s="92"/>
      <c r="WO10" s="92"/>
      <c r="WP10" s="92"/>
      <c r="WQ10" s="92"/>
      <c r="WS10" s="92"/>
      <c r="WT10" s="92"/>
      <c r="WU10" s="92"/>
      <c r="WW10" s="92"/>
      <c r="WX10" s="92"/>
      <c r="WY10" s="92"/>
      <c r="XA10" s="92"/>
      <c r="XB10" s="92"/>
      <c r="XC10" s="92"/>
      <c r="XE10" s="92"/>
      <c r="XF10" s="92"/>
      <c r="XG10" s="92"/>
      <c r="XI10" s="92"/>
      <c r="XJ10" s="92"/>
      <c r="XK10" s="92"/>
      <c r="XM10" s="92"/>
      <c r="XN10" s="92"/>
      <c r="XO10" s="92"/>
      <c r="XQ10" s="92"/>
      <c r="XR10" s="92"/>
      <c r="XS10" s="92"/>
      <c r="XU10" s="92"/>
      <c r="XV10" s="92"/>
      <c r="XW10" s="92"/>
      <c r="XY10" s="92"/>
      <c r="XZ10" s="92"/>
      <c r="YA10" s="92"/>
      <c r="YC10" s="92"/>
      <c r="YD10" s="92"/>
      <c r="YE10" s="92"/>
      <c r="YG10" s="92"/>
      <c r="YH10" s="92"/>
      <c r="YI10" s="92"/>
      <c r="YK10" s="92"/>
      <c r="YL10" s="92"/>
      <c r="YM10" s="92"/>
      <c r="YO10" s="92"/>
      <c r="YP10" s="92"/>
      <c r="YQ10" s="92"/>
      <c r="YS10" s="92"/>
      <c r="YT10" s="92"/>
      <c r="YU10" s="92"/>
      <c r="YW10" s="92"/>
      <c r="YX10" s="92"/>
      <c r="YY10" s="92"/>
      <c r="ZA10" s="92"/>
      <c r="ZB10" s="92"/>
      <c r="ZC10" s="92"/>
      <c r="ZE10" s="92"/>
      <c r="ZF10" s="92"/>
      <c r="ZG10" s="92"/>
      <c r="ZI10" s="92"/>
      <c r="ZJ10" s="92"/>
      <c r="ZK10" s="92"/>
      <c r="ZM10" s="92"/>
      <c r="ZN10" s="92"/>
      <c r="ZO10" s="92"/>
      <c r="ZQ10" s="92"/>
      <c r="ZR10" s="92"/>
      <c r="ZS10" s="92"/>
      <c r="ZU10" s="92"/>
      <c r="ZV10" s="92"/>
      <c r="ZW10" s="92"/>
      <c r="ZY10" s="92"/>
      <c r="ZZ10" s="92"/>
      <c r="AAA10" s="92"/>
      <c r="AAC10" s="92"/>
      <c r="AAD10" s="92"/>
      <c r="AAE10" s="92"/>
      <c r="AAG10" s="92"/>
      <c r="AAH10" s="92"/>
      <c r="AAI10" s="92"/>
      <c r="AAK10" s="92"/>
      <c r="AAL10" s="92"/>
      <c r="AAM10" s="92"/>
      <c r="AAO10" s="92"/>
      <c r="AAP10" s="92"/>
      <c r="AAQ10" s="92"/>
      <c r="AAS10" s="92"/>
      <c r="AAT10" s="92"/>
      <c r="AAU10" s="92"/>
      <c r="AAW10" s="92"/>
      <c r="AAX10" s="92"/>
      <c r="AAY10" s="92"/>
      <c r="ABA10" s="92"/>
      <c r="ABB10" s="92"/>
      <c r="ABC10" s="92"/>
      <c r="ABE10" s="92"/>
      <c r="ABF10" s="92"/>
      <c r="ABG10" s="92"/>
      <c r="ABI10" s="92"/>
      <c r="ABJ10" s="92"/>
      <c r="ABK10" s="92"/>
      <c r="ABM10" s="92"/>
      <c r="ABN10" s="92"/>
      <c r="ABO10" s="92"/>
      <c r="ABQ10" s="92"/>
      <c r="ABR10" s="92"/>
      <c r="ABS10" s="92"/>
      <c r="ABU10" s="92"/>
      <c r="ABV10" s="92"/>
      <c r="ABW10" s="92"/>
      <c r="ABY10" s="92"/>
      <c r="ABZ10" s="92"/>
      <c r="ACA10" s="92"/>
      <c r="ACC10" s="92"/>
      <c r="ACD10" s="92"/>
      <c r="ACE10" s="92"/>
      <c r="ACG10" s="92"/>
      <c r="ACH10" s="92"/>
      <c r="ACI10" s="92"/>
      <c r="ACK10" s="92"/>
      <c r="ACL10" s="92"/>
      <c r="ACM10" s="92"/>
      <c r="ACO10" s="92"/>
      <c r="ACP10" s="92"/>
      <c r="ACQ10" s="92"/>
      <c r="ACS10" s="92"/>
      <c r="ACT10" s="92"/>
      <c r="ACU10" s="92"/>
      <c r="ACW10" s="92"/>
      <c r="ACX10" s="92"/>
      <c r="ACY10" s="92"/>
      <c r="ADA10" s="92"/>
      <c r="ADB10" s="92"/>
      <c r="ADC10" s="92"/>
      <c r="ADE10" s="92"/>
      <c r="ADF10" s="92"/>
      <c r="ADG10" s="92"/>
      <c r="ADI10" s="92"/>
      <c r="ADJ10" s="92"/>
      <c r="ADK10" s="92"/>
      <c r="ADM10" s="92"/>
      <c r="ADN10" s="92"/>
      <c r="ADO10" s="92"/>
      <c r="ADQ10" s="92"/>
      <c r="ADR10" s="92"/>
      <c r="ADS10" s="92"/>
      <c r="ADU10" s="92"/>
      <c r="ADV10" s="92"/>
      <c r="ADW10" s="92"/>
      <c r="ADY10" s="92"/>
      <c r="ADZ10" s="92"/>
      <c r="AEA10" s="92"/>
      <c r="AEC10" s="92"/>
      <c r="AED10" s="92"/>
      <c r="AEE10" s="92"/>
      <c r="AEG10" s="92"/>
      <c r="AEH10" s="92"/>
      <c r="AEI10" s="92"/>
      <c r="AEK10" s="92"/>
      <c r="AEL10" s="92"/>
      <c r="AEM10" s="92"/>
      <c r="AEO10" s="92"/>
      <c r="AEP10" s="92"/>
      <c r="AEQ10" s="92"/>
      <c r="AES10" s="92"/>
      <c r="AET10" s="92"/>
      <c r="AEU10" s="92"/>
      <c r="AEW10" s="92"/>
      <c r="AEX10" s="92"/>
      <c r="AEY10" s="92"/>
      <c r="AFA10" s="92"/>
      <c r="AFB10" s="92"/>
      <c r="AFC10" s="92"/>
      <c r="AFE10" s="92"/>
      <c r="AFF10" s="92"/>
      <c r="AFG10" s="92"/>
      <c r="AFI10" s="92"/>
      <c r="AFJ10" s="92"/>
      <c r="AFK10" s="92"/>
      <c r="AFM10" s="92"/>
      <c r="AFN10" s="92"/>
      <c r="AFO10" s="92"/>
      <c r="AFQ10" s="92"/>
      <c r="AFR10" s="92"/>
      <c r="AFS10" s="92"/>
      <c r="AFU10" s="92"/>
      <c r="AFV10" s="92"/>
      <c r="AFW10" s="92"/>
      <c r="AFY10" s="92"/>
      <c r="AFZ10" s="92"/>
      <c r="AGA10" s="92"/>
      <c r="AGC10" s="92"/>
      <c r="AGD10" s="92"/>
      <c r="AGE10" s="92"/>
      <c r="AGG10" s="92"/>
      <c r="AGH10" s="92"/>
      <c r="AGI10" s="92"/>
      <c r="AGK10" s="92"/>
      <c r="AGL10" s="92"/>
      <c r="AGM10" s="92"/>
      <c r="AGO10" s="92"/>
      <c r="AGP10" s="92"/>
      <c r="AGQ10" s="92"/>
      <c r="AGS10" s="92"/>
      <c r="AGT10" s="92"/>
      <c r="AGU10" s="92"/>
      <c r="AGW10" s="92"/>
      <c r="AGX10" s="92"/>
      <c r="AGY10" s="92"/>
      <c r="AHA10" s="92"/>
      <c r="AHB10" s="92"/>
      <c r="AHC10" s="92"/>
      <c r="AHE10" s="92"/>
      <c r="AHF10" s="92"/>
      <c r="AHG10" s="92"/>
      <c r="AHI10" s="92"/>
      <c r="AHJ10" s="92"/>
      <c r="AHK10" s="92"/>
      <c r="AHM10" s="92"/>
      <c r="AHN10" s="92"/>
      <c r="AHO10" s="92"/>
      <c r="AHQ10" s="92"/>
      <c r="AHR10" s="92"/>
      <c r="AHS10" s="92"/>
      <c r="AHU10" s="92"/>
      <c r="AHV10" s="92"/>
      <c r="AHW10" s="92"/>
      <c r="AHY10" s="92"/>
      <c r="AHZ10" s="92"/>
      <c r="AIA10" s="92"/>
      <c r="AIC10" s="92"/>
      <c r="AID10" s="92"/>
      <c r="AIE10" s="92"/>
      <c r="AIG10" s="92"/>
      <c r="AIH10" s="92"/>
      <c r="AII10" s="92"/>
      <c r="AIK10" s="92"/>
      <c r="AIL10" s="92"/>
      <c r="AIM10" s="92"/>
      <c r="AIO10" s="92"/>
      <c r="AIP10" s="92"/>
      <c r="AIQ10" s="92"/>
      <c r="AIS10" s="92"/>
      <c r="AIT10" s="92"/>
      <c r="AIU10" s="92"/>
      <c r="AIW10" s="92"/>
      <c r="AIX10" s="92"/>
      <c r="AIY10" s="92"/>
      <c r="AJA10" s="92"/>
      <c r="AJB10" s="92"/>
      <c r="AJC10" s="92"/>
      <c r="AJE10" s="92"/>
      <c r="AJF10" s="92"/>
      <c r="AJG10" s="92"/>
      <c r="AJI10" s="92"/>
      <c r="AJJ10" s="92"/>
      <c r="AJK10" s="92"/>
      <c r="AJM10" s="92"/>
      <c r="AJN10" s="92"/>
      <c r="AJO10" s="92"/>
      <c r="AJQ10" s="92"/>
      <c r="AJR10" s="92"/>
      <c r="AJS10" s="92"/>
      <c r="AJU10" s="92"/>
      <c r="AJV10" s="92"/>
      <c r="AJW10" s="92"/>
      <c r="AJY10" s="92"/>
      <c r="AJZ10" s="92"/>
      <c r="AKA10" s="92"/>
      <c r="AKC10" s="92"/>
      <c r="AKD10" s="92"/>
      <c r="AKE10" s="92"/>
      <c r="AKG10" s="92"/>
      <c r="AKH10" s="92"/>
      <c r="AKI10" s="92"/>
      <c r="AKK10" s="92"/>
      <c r="AKL10" s="92"/>
      <c r="AKM10" s="92"/>
      <c r="AKO10" s="92"/>
      <c r="AKP10" s="92"/>
      <c r="AKQ10" s="92"/>
      <c r="AKS10" s="92"/>
      <c r="AKT10" s="92"/>
      <c r="AKU10" s="92"/>
      <c r="AKW10" s="92"/>
      <c r="AKX10" s="92"/>
      <c r="AKY10" s="92"/>
      <c r="ALA10" s="92"/>
      <c r="ALB10" s="92"/>
      <c r="ALC10" s="92"/>
      <c r="ALE10" s="92"/>
      <c r="ALF10" s="92"/>
      <c r="ALG10" s="92"/>
      <c r="ALI10" s="92"/>
      <c r="ALJ10" s="92"/>
      <c r="ALK10" s="92"/>
      <c r="ALM10" s="92"/>
      <c r="ALN10" s="92"/>
      <c r="ALO10" s="92"/>
      <c r="ALQ10" s="92"/>
      <c r="ALR10" s="92"/>
      <c r="ALS10" s="92"/>
      <c r="ALU10" s="92"/>
      <c r="ALV10" s="92"/>
      <c r="ALW10" s="92"/>
      <c r="ALY10" s="92"/>
      <c r="ALZ10" s="92"/>
      <c r="AMA10" s="92"/>
      <c r="AMC10" s="92"/>
      <c r="AMD10" s="92"/>
      <c r="AME10" s="92"/>
      <c r="AMG10" s="92"/>
      <c r="AMH10" s="92"/>
      <c r="AMI10" s="92"/>
      <c r="AMK10" s="92"/>
      <c r="AML10" s="92"/>
      <c r="AMM10" s="92"/>
      <c r="AMO10" s="92"/>
      <c r="AMP10" s="92"/>
      <c r="AMQ10" s="92"/>
      <c r="AMS10" s="92"/>
      <c r="AMT10" s="92"/>
      <c r="AMU10" s="92"/>
      <c r="AMW10" s="92"/>
      <c r="AMX10" s="92"/>
      <c r="AMY10" s="92"/>
      <c r="ANA10" s="92"/>
      <c r="ANB10" s="92"/>
      <c r="ANC10" s="92"/>
      <c r="ANE10" s="92"/>
      <c r="ANF10" s="92"/>
      <c r="ANG10" s="92"/>
      <c r="ANI10" s="92"/>
      <c r="ANJ10" s="92"/>
      <c r="ANK10" s="92"/>
      <c r="ANM10" s="92"/>
      <c r="ANN10" s="92"/>
      <c r="ANO10" s="92"/>
      <c r="ANQ10" s="92"/>
      <c r="ANR10" s="92"/>
      <c r="ANS10" s="92"/>
      <c r="ANU10" s="92"/>
      <c r="ANV10" s="92"/>
      <c r="ANW10" s="92"/>
      <c r="ANY10" s="92"/>
      <c r="ANZ10" s="92"/>
      <c r="AOA10" s="92"/>
      <c r="AOC10" s="92"/>
      <c r="AOD10" s="92"/>
      <c r="AOE10" s="92"/>
      <c r="AOG10" s="92"/>
      <c r="AOH10" s="92"/>
      <c r="AOI10" s="92"/>
      <c r="AOK10" s="92"/>
      <c r="AOL10" s="92"/>
      <c r="AOM10" s="92"/>
      <c r="AOO10" s="92"/>
      <c r="AOP10" s="92"/>
      <c r="AOQ10" s="92"/>
      <c r="AOS10" s="92"/>
      <c r="AOT10" s="92"/>
      <c r="AOU10" s="92"/>
      <c r="AOW10" s="92"/>
      <c r="AOX10" s="92"/>
      <c r="AOY10" s="92"/>
      <c r="APA10" s="92"/>
      <c r="APB10" s="92"/>
      <c r="APC10" s="92"/>
      <c r="APE10" s="92"/>
      <c r="APF10" s="92"/>
      <c r="APG10" s="92"/>
      <c r="API10" s="92"/>
      <c r="APJ10" s="92"/>
      <c r="APK10" s="92"/>
      <c r="APM10" s="92"/>
      <c r="APN10" s="92"/>
      <c r="APO10" s="92"/>
      <c r="APQ10" s="92"/>
      <c r="APR10" s="92"/>
      <c r="APS10" s="92"/>
      <c r="APU10" s="92"/>
      <c r="APV10" s="92"/>
      <c r="APW10" s="92"/>
      <c r="APY10" s="92"/>
      <c r="APZ10" s="92"/>
      <c r="AQA10" s="92"/>
      <c r="AQC10" s="92"/>
      <c r="AQD10" s="92"/>
      <c r="AQE10" s="92"/>
      <c r="AQG10" s="92"/>
      <c r="AQH10" s="92"/>
      <c r="AQI10" s="92"/>
      <c r="AQK10" s="92"/>
      <c r="AQL10" s="92"/>
      <c r="AQM10" s="92"/>
      <c r="AQO10" s="92"/>
      <c r="AQP10" s="92"/>
      <c r="AQQ10" s="92"/>
      <c r="AQS10" s="92"/>
      <c r="AQT10" s="92"/>
      <c r="AQU10" s="92"/>
      <c r="AQW10" s="92"/>
      <c r="AQX10" s="92"/>
      <c r="AQY10" s="92"/>
      <c r="ARA10" s="92"/>
      <c r="ARB10" s="92"/>
      <c r="ARC10" s="92"/>
      <c r="ARE10" s="92"/>
      <c r="ARF10" s="92"/>
      <c r="ARG10" s="92"/>
      <c r="ARI10" s="92"/>
      <c r="ARJ10" s="92"/>
      <c r="ARK10" s="92"/>
      <c r="ARM10" s="92"/>
      <c r="ARN10" s="92"/>
      <c r="ARO10" s="92"/>
      <c r="ARQ10" s="92"/>
      <c r="ARR10" s="92"/>
      <c r="ARS10" s="92"/>
      <c r="ARU10" s="92"/>
      <c r="ARV10" s="92"/>
      <c r="ARW10" s="92"/>
      <c r="ARY10" s="92"/>
      <c r="ARZ10" s="92"/>
      <c r="ASA10" s="92"/>
      <c r="ASC10" s="92"/>
      <c r="ASD10" s="92"/>
      <c r="ASE10" s="92"/>
      <c r="ASG10" s="92"/>
      <c r="ASH10" s="92"/>
      <c r="ASI10" s="92"/>
      <c r="ASK10" s="92"/>
      <c r="ASL10" s="92"/>
      <c r="ASM10" s="92"/>
      <c r="ASO10" s="92"/>
      <c r="ASP10" s="92"/>
      <c r="ASQ10" s="92"/>
      <c r="ASS10" s="92"/>
      <c r="AST10" s="92"/>
      <c r="ASU10" s="92"/>
      <c r="ASW10" s="92"/>
      <c r="ASX10" s="92"/>
      <c r="ASY10" s="92"/>
      <c r="ATA10" s="92"/>
      <c r="ATB10" s="92"/>
      <c r="ATC10" s="92"/>
      <c r="ATE10" s="92"/>
      <c r="ATF10" s="92"/>
      <c r="ATG10" s="92"/>
      <c r="ATI10" s="92"/>
      <c r="ATJ10" s="92"/>
      <c r="ATK10" s="92"/>
      <c r="ATM10" s="92"/>
      <c r="ATN10" s="92"/>
      <c r="ATO10" s="92"/>
      <c r="ATQ10" s="92"/>
      <c r="ATR10" s="92"/>
      <c r="ATS10" s="92"/>
      <c r="ATU10" s="92"/>
      <c r="ATV10" s="92"/>
      <c r="ATW10" s="92"/>
      <c r="ATY10" s="92"/>
      <c r="ATZ10" s="92"/>
      <c r="AUA10" s="92"/>
      <c r="AUC10" s="92"/>
      <c r="AUD10" s="92"/>
      <c r="AUE10" s="92"/>
      <c r="AUG10" s="92"/>
      <c r="AUH10" s="92"/>
      <c r="AUI10" s="92"/>
      <c r="AUK10" s="92"/>
      <c r="AUL10" s="92"/>
      <c r="AUM10" s="92"/>
      <c r="AUO10" s="92"/>
      <c r="AUP10" s="92"/>
      <c r="AUQ10" s="92"/>
      <c r="AUS10" s="92"/>
      <c r="AUT10" s="92"/>
      <c r="AUU10" s="92"/>
      <c r="AUW10" s="92"/>
      <c r="AUX10" s="92"/>
      <c r="AUY10" s="92"/>
      <c r="AVA10" s="92"/>
      <c r="AVB10" s="92"/>
      <c r="AVC10" s="92"/>
      <c r="AVE10" s="92"/>
      <c r="AVF10" s="92"/>
      <c r="AVG10" s="92"/>
      <c r="AVI10" s="92"/>
      <c r="AVJ10" s="92"/>
      <c r="AVK10" s="92"/>
      <c r="AVM10" s="92"/>
      <c r="AVN10" s="92"/>
      <c r="AVO10" s="92"/>
      <c r="AVQ10" s="92"/>
      <c r="AVR10" s="92"/>
      <c r="AVS10" s="92"/>
      <c r="AVU10" s="92"/>
      <c r="AVV10" s="92"/>
      <c r="AVW10" s="92"/>
      <c r="AVY10" s="92"/>
      <c r="AVZ10" s="92"/>
      <c r="AWA10" s="92"/>
      <c r="AWC10" s="92"/>
      <c r="AWD10" s="92"/>
      <c r="AWE10" s="92"/>
      <c r="AWG10" s="92"/>
      <c r="AWH10" s="92"/>
      <c r="AWI10" s="92"/>
      <c r="AWK10" s="92"/>
      <c r="AWL10" s="92"/>
      <c r="AWM10" s="92"/>
      <c r="AWO10" s="92"/>
      <c r="AWP10" s="92"/>
      <c r="AWQ10" s="92"/>
      <c r="AWS10" s="92"/>
      <c r="AWT10" s="92"/>
      <c r="AWU10" s="92"/>
      <c r="AWW10" s="92"/>
      <c r="AWX10" s="92"/>
      <c r="AWY10" s="92"/>
      <c r="AXA10" s="92"/>
      <c r="AXB10" s="92"/>
      <c r="AXC10" s="92"/>
      <c r="AXE10" s="92"/>
      <c r="AXF10" s="92"/>
      <c r="AXG10" s="92"/>
      <c r="AXI10" s="92"/>
      <c r="AXJ10" s="92"/>
      <c r="AXK10" s="92"/>
      <c r="AXM10" s="92"/>
      <c r="AXN10" s="92"/>
      <c r="AXO10" s="92"/>
      <c r="AXQ10" s="92"/>
      <c r="AXR10" s="92"/>
      <c r="AXS10" s="92"/>
      <c r="AXU10" s="92"/>
      <c r="AXV10" s="92"/>
      <c r="AXW10" s="92"/>
      <c r="AXY10" s="92"/>
      <c r="AXZ10" s="92"/>
      <c r="AYA10" s="92"/>
      <c r="AYC10" s="92"/>
      <c r="AYD10" s="92"/>
      <c r="AYE10" s="92"/>
      <c r="AYG10" s="92"/>
      <c r="AYH10" s="92"/>
      <c r="AYI10" s="92"/>
      <c r="AYK10" s="92"/>
      <c r="AYL10" s="92"/>
      <c r="AYM10" s="92"/>
      <c r="AYO10" s="92"/>
      <c r="AYP10" s="92"/>
      <c r="AYQ10" s="92"/>
      <c r="AYS10" s="92"/>
      <c r="AYT10" s="92"/>
      <c r="AYU10" s="92"/>
      <c r="AYW10" s="92"/>
      <c r="AYX10" s="92"/>
      <c r="AYY10" s="92"/>
      <c r="AZA10" s="92"/>
      <c r="AZB10" s="92"/>
      <c r="AZC10" s="92"/>
      <c r="AZE10" s="92"/>
      <c r="AZF10" s="92"/>
      <c r="AZG10" s="92"/>
      <c r="AZI10" s="92"/>
      <c r="AZJ10" s="92"/>
      <c r="AZK10" s="92"/>
      <c r="AZM10" s="92"/>
      <c r="AZN10" s="92"/>
      <c r="AZO10" s="92"/>
      <c r="AZQ10" s="92"/>
      <c r="AZR10" s="92"/>
      <c r="AZS10" s="92"/>
      <c r="AZU10" s="92"/>
      <c r="AZV10" s="92"/>
      <c r="AZW10" s="92"/>
      <c r="AZY10" s="92"/>
      <c r="AZZ10" s="92"/>
      <c r="BAA10" s="92"/>
      <c r="BAC10" s="92"/>
      <c r="BAD10" s="92"/>
      <c r="BAE10" s="92"/>
      <c r="BAG10" s="92"/>
      <c r="BAH10" s="92"/>
      <c r="BAI10" s="92"/>
      <c r="BAK10" s="92"/>
      <c r="BAL10" s="92"/>
      <c r="BAM10" s="92"/>
      <c r="BAO10" s="92"/>
      <c r="BAP10" s="92"/>
      <c r="BAQ10" s="92"/>
      <c r="BAS10" s="92"/>
      <c r="BAT10" s="92"/>
      <c r="BAU10" s="92"/>
      <c r="BAW10" s="92"/>
      <c r="BAX10" s="92"/>
      <c r="BAY10" s="92"/>
      <c r="BBA10" s="92"/>
      <c r="BBB10" s="92"/>
      <c r="BBC10" s="92"/>
      <c r="BBE10" s="92"/>
      <c r="BBF10" s="92"/>
      <c r="BBG10" s="92"/>
      <c r="BBI10" s="92"/>
      <c r="BBJ10" s="92"/>
      <c r="BBK10" s="92"/>
      <c r="BBM10" s="92"/>
      <c r="BBN10" s="92"/>
      <c r="BBO10" s="92"/>
      <c r="BBQ10" s="92"/>
      <c r="BBR10" s="92"/>
      <c r="BBS10" s="92"/>
      <c r="BBU10" s="92"/>
      <c r="BBV10" s="92"/>
      <c r="BBW10" s="92"/>
      <c r="BBY10" s="92"/>
      <c r="BBZ10" s="92"/>
      <c r="BCA10" s="92"/>
      <c r="BCC10" s="92"/>
      <c r="BCD10" s="92"/>
      <c r="BCE10" s="92"/>
      <c r="BCG10" s="92"/>
      <c r="BCH10" s="92"/>
      <c r="BCI10" s="92"/>
      <c r="BCK10" s="92"/>
      <c r="BCL10" s="92"/>
      <c r="BCM10" s="92"/>
      <c r="BCO10" s="92"/>
      <c r="BCP10" s="92"/>
      <c r="BCQ10" s="92"/>
      <c r="BCS10" s="92"/>
      <c r="BCT10" s="92"/>
      <c r="BCU10" s="92"/>
      <c r="BCW10" s="92"/>
      <c r="BCX10" s="92"/>
      <c r="BCY10" s="92"/>
      <c r="BDA10" s="92"/>
      <c r="BDB10" s="92"/>
      <c r="BDC10" s="92"/>
      <c r="BDE10" s="92"/>
      <c r="BDF10" s="92"/>
      <c r="BDG10" s="92"/>
      <c r="BDI10" s="92"/>
      <c r="BDJ10" s="92"/>
      <c r="BDK10" s="92"/>
      <c r="BDM10" s="92"/>
      <c r="BDN10" s="92"/>
      <c r="BDO10" s="92"/>
      <c r="BDQ10" s="92"/>
      <c r="BDR10" s="92"/>
      <c r="BDS10" s="92"/>
      <c r="BDU10" s="92"/>
      <c r="BDV10" s="92"/>
      <c r="BDW10" s="92"/>
      <c r="BDY10" s="92"/>
      <c r="BDZ10" s="92"/>
      <c r="BEA10" s="92"/>
      <c r="BEC10" s="92"/>
      <c r="BED10" s="92"/>
      <c r="BEE10" s="92"/>
      <c r="BEG10" s="92"/>
      <c r="BEH10" s="92"/>
      <c r="BEI10" s="92"/>
      <c r="BEK10" s="92"/>
      <c r="BEL10" s="92"/>
      <c r="BEM10" s="92"/>
      <c r="BEO10" s="92"/>
      <c r="BEP10" s="92"/>
      <c r="BEQ10" s="92"/>
      <c r="BES10" s="92"/>
      <c r="BET10" s="92"/>
      <c r="BEU10" s="92"/>
      <c r="BEW10" s="92"/>
      <c r="BEX10" s="92"/>
      <c r="BEY10" s="92"/>
      <c r="BFA10" s="92"/>
      <c r="BFB10" s="92"/>
      <c r="BFC10" s="92"/>
      <c r="BFE10" s="92"/>
      <c r="BFF10" s="92"/>
      <c r="BFG10" s="92"/>
      <c r="BFI10" s="92"/>
      <c r="BFJ10" s="92"/>
      <c r="BFK10" s="92"/>
      <c r="BFM10" s="92"/>
      <c r="BFN10" s="92"/>
      <c r="BFO10" s="92"/>
      <c r="BFQ10" s="92"/>
      <c r="BFR10" s="92"/>
      <c r="BFS10" s="92"/>
      <c r="BFU10" s="92"/>
      <c r="BFV10" s="92"/>
      <c r="BFW10" s="92"/>
      <c r="BFY10" s="92"/>
      <c r="BFZ10" s="92"/>
      <c r="BGA10" s="92"/>
      <c r="BGC10" s="92"/>
      <c r="BGD10" s="92"/>
      <c r="BGE10" s="92"/>
      <c r="BGG10" s="92"/>
      <c r="BGH10" s="92"/>
      <c r="BGI10" s="92"/>
      <c r="BGK10" s="92"/>
      <c r="BGL10" s="92"/>
      <c r="BGM10" s="92"/>
      <c r="BGO10" s="92"/>
      <c r="BGP10" s="92"/>
      <c r="BGQ10" s="92"/>
      <c r="BGS10" s="92"/>
      <c r="BGT10" s="92"/>
      <c r="BGU10" s="92"/>
      <c r="BGW10" s="92"/>
      <c r="BGX10" s="92"/>
      <c r="BGY10" s="92"/>
      <c r="BHA10" s="92"/>
      <c r="BHB10" s="92"/>
      <c r="BHC10" s="92"/>
      <c r="BHE10" s="92"/>
      <c r="BHF10" s="92"/>
      <c r="BHG10" s="92"/>
      <c r="BHI10" s="92"/>
      <c r="BHJ10" s="92"/>
      <c r="BHK10" s="92"/>
      <c r="BHM10" s="92"/>
      <c r="BHN10" s="92"/>
      <c r="BHO10" s="92"/>
      <c r="BHQ10" s="92"/>
      <c r="BHR10" s="92"/>
      <c r="BHS10" s="92"/>
      <c r="BHU10" s="92"/>
      <c r="BHV10" s="92"/>
      <c r="BHW10" s="92"/>
      <c r="BHY10" s="92"/>
      <c r="BHZ10" s="92"/>
      <c r="BIA10" s="92"/>
      <c r="BIC10" s="92"/>
      <c r="BID10" s="92"/>
      <c r="BIE10" s="92"/>
      <c r="BIG10" s="92"/>
      <c r="BIH10" s="92"/>
      <c r="BII10" s="92"/>
      <c r="BIK10" s="92"/>
      <c r="BIL10" s="92"/>
      <c r="BIM10" s="92"/>
      <c r="BIO10" s="92"/>
      <c r="BIP10" s="92"/>
      <c r="BIQ10" s="92"/>
      <c r="BIS10" s="92"/>
      <c r="BIT10" s="92"/>
      <c r="BIU10" s="92"/>
      <c r="BIW10" s="92"/>
      <c r="BIX10" s="92"/>
      <c r="BIY10" s="92"/>
      <c r="BJA10" s="92"/>
      <c r="BJB10" s="92"/>
      <c r="BJC10" s="92"/>
      <c r="BJE10" s="92"/>
      <c r="BJF10" s="92"/>
      <c r="BJG10" s="92"/>
      <c r="BJI10" s="92"/>
      <c r="BJJ10" s="92"/>
      <c r="BJK10" s="92"/>
      <c r="BJM10" s="92"/>
      <c r="BJN10" s="92"/>
      <c r="BJO10" s="92"/>
      <c r="BJQ10" s="92"/>
      <c r="BJR10" s="92"/>
      <c r="BJS10" s="92"/>
      <c r="BJU10" s="92"/>
      <c r="BJV10" s="92"/>
      <c r="BJW10" s="92"/>
      <c r="BJY10" s="92"/>
      <c r="BJZ10" s="92"/>
      <c r="BKA10" s="92"/>
      <c r="BKC10" s="92"/>
      <c r="BKD10" s="92"/>
      <c r="BKE10" s="92"/>
      <c r="BKG10" s="92"/>
      <c r="BKH10" s="92"/>
      <c r="BKI10" s="92"/>
      <c r="BKK10" s="92"/>
      <c r="BKL10" s="92"/>
      <c r="BKM10" s="92"/>
      <c r="BKO10" s="92"/>
      <c r="BKP10" s="92"/>
      <c r="BKQ10" s="92"/>
      <c r="BKS10" s="92"/>
      <c r="BKT10" s="92"/>
      <c r="BKU10" s="92"/>
      <c r="BKW10" s="92"/>
      <c r="BKX10" s="92"/>
      <c r="BKY10" s="92"/>
      <c r="BLA10" s="92"/>
      <c r="BLB10" s="92"/>
      <c r="BLC10" s="92"/>
      <c r="BLE10" s="92"/>
      <c r="BLF10" s="92"/>
      <c r="BLG10" s="92"/>
      <c r="BLI10" s="92"/>
      <c r="BLJ10" s="92"/>
      <c r="BLK10" s="92"/>
      <c r="BLM10" s="92"/>
      <c r="BLN10" s="92"/>
      <c r="BLO10" s="92"/>
      <c r="BLQ10" s="92"/>
      <c r="BLR10" s="92"/>
      <c r="BLS10" s="92"/>
      <c r="BLU10" s="92"/>
      <c r="BLV10" s="92"/>
      <c r="BLW10" s="92"/>
      <c r="BLY10" s="92"/>
      <c r="BLZ10" s="92"/>
      <c r="BMA10" s="92"/>
      <c r="BMC10" s="92"/>
      <c r="BMD10" s="92"/>
      <c r="BME10" s="92"/>
      <c r="BMG10" s="92"/>
      <c r="BMH10" s="92"/>
      <c r="BMI10" s="92"/>
      <c r="BMK10" s="92"/>
      <c r="BML10" s="92"/>
      <c r="BMM10" s="92"/>
      <c r="BMO10" s="92"/>
      <c r="BMP10" s="92"/>
      <c r="BMQ10" s="92"/>
      <c r="BMS10" s="92"/>
      <c r="BMT10" s="92"/>
      <c r="BMU10" s="92"/>
      <c r="BMW10" s="92"/>
      <c r="BMX10" s="92"/>
      <c r="BMY10" s="92"/>
      <c r="BNA10" s="92"/>
      <c r="BNB10" s="92"/>
      <c r="BNC10" s="92"/>
      <c r="BNE10" s="92"/>
      <c r="BNF10" s="92"/>
      <c r="BNG10" s="92"/>
      <c r="BNI10" s="92"/>
      <c r="BNJ10" s="92"/>
      <c r="BNK10" s="92"/>
      <c r="BNM10" s="92"/>
      <c r="BNN10" s="92"/>
      <c r="BNO10" s="92"/>
      <c r="BNQ10" s="92"/>
      <c r="BNR10" s="92"/>
      <c r="BNS10" s="92"/>
      <c r="BNU10" s="92"/>
      <c r="BNV10" s="92"/>
      <c r="BNW10" s="92"/>
      <c r="BNY10" s="92"/>
      <c r="BNZ10" s="92"/>
      <c r="BOA10" s="92"/>
      <c r="BOC10" s="92"/>
      <c r="BOD10" s="92"/>
      <c r="BOE10" s="92"/>
      <c r="BOG10" s="92"/>
      <c r="BOH10" s="92"/>
      <c r="BOI10" s="92"/>
      <c r="BOK10" s="92"/>
      <c r="BOL10" s="92"/>
      <c r="BOM10" s="92"/>
      <c r="BOO10" s="92"/>
      <c r="BOP10" s="92"/>
      <c r="BOQ10" s="92"/>
      <c r="BOS10" s="92"/>
      <c r="BOT10" s="92"/>
      <c r="BOU10" s="92"/>
      <c r="BOW10" s="92"/>
      <c r="BOX10" s="92"/>
      <c r="BOY10" s="92"/>
      <c r="BPA10" s="92"/>
      <c r="BPB10" s="92"/>
      <c r="BPC10" s="92"/>
      <c r="BPE10" s="92"/>
      <c r="BPF10" s="92"/>
      <c r="BPG10" s="92"/>
      <c r="BPI10" s="92"/>
      <c r="BPJ10" s="92"/>
      <c r="BPK10" s="92"/>
      <c r="BPM10" s="92"/>
      <c r="BPN10" s="92"/>
      <c r="BPO10" s="92"/>
      <c r="BPQ10" s="92"/>
      <c r="BPR10" s="92"/>
      <c r="BPS10" s="92"/>
      <c r="BPU10" s="92"/>
      <c r="BPV10" s="92"/>
      <c r="BPW10" s="92"/>
      <c r="BPY10" s="92"/>
      <c r="BPZ10" s="92"/>
      <c r="BQA10" s="92"/>
      <c r="BQC10" s="92"/>
      <c r="BQD10" s="92"/>
      <c r="BQE10" s="92"/>
      <c r="BQG10" s="92"/>
      <c r="BQH10" s="92"/>
      <c r="BQI10" s="92"/>
      <c r="BQK10" s="92"/>
      <c r="BQL10" s="92"/>
      <c r="BQM10" s="92"/>
      <c r="BQO10" s="92"/>
      <c r="BQP10" s="92"/>
      <c r="BQQ10" s="92"/>
      <c r="BQS10" s="92"/>
      <c r="BQT10" s="92"/>
      <c r="BQU10" s="92"/>
      <c r="BQW10" s="92"/>
      <c r="BQX10" s="92"/>
      <c r="BQY10" s="92"/>
      <c r="BRA10" s="92"/>
      <c r="BRB10" s="92"/>
      <c r="BRC10" s="92"/>
      <c r="BRE10" s="92"/>
      <c r="BRF10" s="92"/>
      <c r="BRG10" s="92"/>
      <c r="BRI10" s="92"/>
      <c r="BRJ10" s="92"/>
      <c r="BRK10" s="92"/>
      <c r="BRM10" s="92"/>
      <c r="BRN10" s="92"/>
      <c r="BRO10" s="92"/>
      <c r="BRQ10" s="92"/>
      <c r="BRR10" s="92"/>
      <c r="BRS10" s="92"/>
      <c r="BRU10" s="92"/>
      <c r="BRV10" s="92"/>
      <c r="BRW10" s="92"/>
      <c r="BRY10" s="92"/>
      <c r="BRZ10" s="92"/>
      <c r="BSA10" s="92"/>
      <c r="BSC10" s="92"/>
      <c r="BSD10" s="92"/>
      <c r="BSE10" s="92"/>
      <c r="BSG10" s="92"/>
      <c r="BSH10" s="92"/>
      <c r="BSI10" s="92"/>
      <c r="BSK10" s="92"/>
      <c r="BSL10" s="92"/>
      <c r="BSM10" s="92"/>
      <c r="BSO10" s="92"/>
      <c r="BSP10" s="92"/>
      <c r="BSQ10" s="92"/>
      <c r="BSS10" s="92"/>
      <c r="BST10" s="92"/>
      <c r="BSU10" s="92"/>
      <c r="BSW10" s="92"/>
      <c r="BSX10" s="92"/>
      <c r="BSY10" s="92"/>
      <c r="BTA10" s="92"/>
      <c r="BTB10" s="92"/>
      <c r="BTC10" s="92"/>
      <c r="BTE10" s="92"/>
      <c r="BTF10" s="92"/>
      <c r="BTG10" s="92"/>
      <c r="BTI10" s="92"/>
      <c r="BTJ10" s="92"/>
      <c r="BTK10" s="92"/>
      <c r="BTM10" s="92"/>
      <c r="BTN10" s="92"/>
      <c r="BTO10" s="92"/>
      <c r="BTQ10" s="92"/>
      <c r="BTR10" s="92"/>
      <c r="BTS10" s="92"/>
      <c r="BTU10" s="92"/>
      <c r="BTV10" s="92"/>
      <c r="BTW10" s="92"/>
      <c r="BTY10" s="92"/>
      <c r="BTZ10" s="92"/>
      <c r="BUA10" s="92"/>
      <c r="BUC10" s="92"/>
      <c r="BUD10" s="92"/>
      <c r="BUE10" s="92"/>
      <c r="BUG10" s="92"/>
      <c r="BUH10" s="92"/>
      <c r="BUI10" s="92"/>
      <c r="BUK10" s="92"/>
      <c r="BUL10" s="92"/>
      <c r="BUM10" s="92"/>
      <c r="BUO10" s="92"/>
      <c r="BUP10" s="92"/>
      <c r="BUQ10" s="92"/>
      <c r="BUS10" s="92"/>
      <c r="BUT10" s="92"/>
      <c r="BUU10" s="92"/>
      <c r="BUW10" s="92"/>
      <c r="BUX10" s="92"/>
      <c r="BUY10" s="92"/>
      <c r="BVA10" s="92"/>
      <c r="BVB10" s="92"/>
      <c r="BVC10" s="92"/>
      <c r="BVE10" s="92"/>
      <c r="BVF10" s="92"/>
      <c r="BVG10" s="92"/>
      <c r="BVI10" s="92"/>
      <c r="BVJ10" s="92"/>
      <c r="BVK10" s="92"/>
      <c r="BVM10" s="92"/>
      <c r="BVN10" s="92"/>
      <c r="BVO10" s="92"/>
      <c r="BVQ10" s="92"/>
      <c r="BVR10" s="92"/>
      <c r="BVS10" s="92"/>
      <c r="BVU10" s="92"/>
      <c r="BVV10" s="92"/>
      <c r="BVW10" s="92"/>
      <c r="BVY10" s="92"/>
      <c r="BVZ10" s="92"/>
      <c r="BWA10" s="92"/>
      <c r="BWC10" s="92"/>
      <c r="BWD10" s="92"/>
      <c r="BWE10" s="92"/>
      <c r="BWG10" s="92"/>
      <c r="BWH10" s="92"/>
      <c r="BWI10" s="92"/>
      <c r="BWK10" s="92"/>
      <c r="BWL10" s="92"/>
      <c r="BWM10" s="92"/>
      <c r="BWO10" s="92"/>
      <c r="BWP10" s="92"/>
      <c r="BWQ10" s="92"/>
      <c r="BWS10" s="92"/>
      <c r="BWT10" s="92"/>
      <c r="BWU10" s="92"/>
      <c r="BWW10" s="92"/>
      <c r="BWX10" s="92"/>
      <c r="BWY10" s="92"/>
      <c r="BXA10" s="92"/>
      <c r="BXB10" s="92"/>
      <c r="BXC10" s="92"/>
      <c r="BXE10" s="92"/>
      <c r="BXF10" s="92"/>
      <c r="BXG10" s="92"/>
      <c r="BXI10" s="92"/>
      <c r="BXJ10" s="92"/>
      <c r="BXK10" s="92"/>
      <c r="BXM10" s="92"/>
      <c r="BXN10" s="92"/>
      <c r="BXO10" s="92"/>
      <c r="BXQ10" s="92"/>
      <c r="BXR10" s="92"/>
      <c r="BXS10" s="92"/>
      <c r="BXU10" s="92"/>
      <c r="BXV10" s="92"/>
      <c r="BXW10" s="92"/>
      <c r="BXY10" s="92"/>
      <c r="BXZ10" s="92"/>
      <c r="BYA10" s="92"/>
      <c r="BYC10" s="92"/>
      <c r="BYD10" s="92"/>
      <c r="BYE10" s="92"/>
      <c r="BYG10" s="92"/>
      <c r="BYH10" s="92"/>
      <c r="BYI10" s="92"/>
      <c r="BYK10" s="92"/>
      <c r="BYL10" s="92"/>
      <c r="BYM10" s="92"/>
      <c r="BYO10" s="92"/>
      <c r="BYP10" s="92"/>
      <c r="BYQ10" s="92"/>
      <c r="BYS10" s="92"/>
      <c r="BYT10" s="92"/>
      <c r="BYU10" s="92"/>
      <c r="BYW10" s="92"/>
      <c r="BYX10" s="92"/>
      <c r="BYY10" s="92"/>
      <c r="BZA10" s="92"/>
      <c r="BZB10" s="92"/>
      <c r="BZC10" s="92"/>
      <c r="BZE10" s="92"/>
      <c r="BZF10" s="92"/>
      <c r="BZG10" s="92"/>
      <c r="BZI10" s="92"/>
      <c r="BZJ10" s="92"/>
      <c r="BZK10" s="92"/>
      <c r="BZM10" s="92"/>
      <c r="BZN10" s="92"/>
      <c r="BZO10" s="92"/>
      <c r="BZQ10" s="92"/>
      <c r="BZR10" s="92"/>
      <c r="BZS10" s="92"/>
      <c r="BZU10" s="92"/>
      <c r="BZV10" s="92"/>
      <c r="BZW10" s="92"/>
      <c r="BZY10" s="92"/>
      <c r="BZZ10" s="92"/>
      <c r="CAA10" s="92"/>
      <c r="CAC10" s="92"/>
      <c r="CAD10" s="92"/>
      <c r="CAE10" s="92"/>
      <c r="CAG10" s="92"/>
      <c r="CAH10" s="92"/>
      <c r="CAI10" s="92"/>
      <c r="CAK10" s="92"/>
      <c r="CAL10" s="92"/>
      <c r="CAM10" s="92"/>
      <c r="CAO10" s="92"/>
      <c r="CAP10" s="92"/>
      <c r="CAQ10" s="92"/>
      <c r="CAS10" s="92"/>
      <c r="CAT10" s="92"/>
      <c r="CAU10" s="92"/>
      <c r="CAW10" s="92"/>
      <c r="CAX10" s="92"/>
      <c r="CAY10" s="92"/>
      <c r="CBA10" s="92"/>
      <c r="CBB10" s="92"/>
      <c r="CBC10" s="92"/>
      <c r="CBE10" s="92"/>
      <c r="CBF10" s="92"/>
      <c r="CBG10" s="92"/>
      <c r="CBI10" s="92"/>
      <c r="CBJ10" s="92"/>
      <c r="CBK10" s="92"/>
      <c r="CBM10" s="92"/>
      <c r="CBN10" s="92"/>
      <c r="CBO10" s="92"/>
      <c r="CBQ10" s="92"/>
      <c r="CBR10" s="92"/>
      <c r="CBS10" s="92"/>
      <c r="CBU10" s="92"/>
      <c r="CBV10" s="92"/>
      <c r="CBW10" s="92"/>
      <c r="CBY10" s="92"/>
      <c r="CBZ10" s="92"/>
      <c r="CCA10" s="92"/>
      <c r="CCC10" s="92"/>
      <c r="CCD10" s="92"/>
      <c r="CCE10" s="92"/>
      <c r="CCG10" s="92"/>
      <c r="CCH10" s="92"/>
      <c r="CCI10" s="92"/>
      <c r="CCK10" s="92"/>
      <c r="CCL10" s="92"/>
      <c r="CCM10" s="92"/>
      <c r="CCO10" s="92"/>
      <c r="CCP10" s="92"/>
      <c r="CCQ10" s="92"/>
      <c r="CCS10" s="92"/>
      <c r="CCT10" s="92"/>
      <c r="CCU10" s="92"/>
      <c r="CCW10" s="92"/>
      <c r="CCX10" s="92"/>
      <c r="CCY10" s="92"/>
      <c r="CDA10" s="92"/>
      <c r="CDB10" s="92"/>
      <c r="CDC10" s="92"/>
      <c r="CDE10" s="92"/>
      <c r="CDF10" s="92"/>
      <c r="CDG10" s="92"/>
      <c r="CDI10" s="92"/>
      <c r="CDJ10" s="92"/>
      <c r="CDK10" s="92"/>
      <c r="CDM10" s="92"/>
      <c r="CDN10" s="92"/>
      <c r="CDO10" s="92"/>
      <c r="CDQ10" s="92"/>
      <c r="CDR10" s="92"/>
      <c r="CDS10" s="92"/>
      <c r="CDU10" s="92"/>
      <c r="CDV10" s="92"/>
      <c r="CDW10" s="92"/>
      <c r="CDY10" s="92"/>
      <c r="CDZ10" s="92"/>
      <c r="CEA10" s="92"/>
      <c r="CEC10" s="92"/>
      <c r="CED10" s="92"/>
      <c r="CEE10" s="92"/>
      <c r="CEG10" s="92"/>
      <c r="CEH10" s="92"/>
      <c r="CEI10" s="92"/>
      <c r="CEK10" s="92"/>
      <c r="CEL10" s="92"/>
      <c r="CEM10" s="92"/>
      <c r="CEO10" s="92"/>
      <c r="CEP10" s="92"/>
      <c r="CEQ10" s="92"/>
      <c r="CES10" s="92"/>
      <c r="CET10" s="92"/>
      <c r="CEU10" s="92"/>
      <c r="CEW10" s="92"/>
      <c r="CEX10" s="92"/>
      <c r="CEY10" s="92"/>
      <c r="CFA10" s="92"/>
      <c r="CFB10" s="92"/>
      <c r="CFC10" s="92"/>
      <c r="CFE10" s="92"/>
      <c r="CFF10" s="92"/>
      <c r="CFG10" s="92"/>
      <c r="CFI10" s="92"/>
      <c r="CFJ10" s="92"/>
      <c r="CFK10" s="92"/>
      <c r="CFM10" s="92"/>
      <c r="CFN10" s="92"/>
      <c r="CFO10" s="92"/>
      <c r="CFQ10" s="92"/>
      <c r="CFR10" s="92"/>
      <c r="CFS10" s="92"/>
      <c r="CFU10" s="92"/>
      <c r="CFV10" s="92"/>
      <c r="CFW10" s="92"/>
      <c r="CFY10" s="92"/>
      <c r="CFZ10" s="92"/>
      <c r="CGA10" s="92"/>
      <c r="CGC10" s="92"/>
      <c r="CGD10" s="92"/>
      <c r="CGE10" s="92"/>
      <c r="CGG10" s="92"/>
      <c r="CGH10" s="92"/>
      <c r="CGI10" s="92"/>
      <c r="CGK10" s="92"/>
      <c r="CGL10" s="92"/>
      <c r="CGM10" s="92"/>
      <c r="CGO10" s="92"/>
      <c r="CGP10" s="92"/>
      <c r="CGQ10" s="92"/>
      <c r="CGS10" s="92"/>
      <c r="CGT10" s="92"/>
      <c r="CGU10" s="92"/>
      <c r="CGW10" s="92"/>
      <c r="CGX10" s="92"/>
      <c r="CGY10" s="92"/>
      <c r="CHA10" s="92"/>
      <c r="CHB10" s="92"/>
      <c r="CHC10" s="92"/>
      <c r="CHE10" s="92"/>
      <c r="CHF10" s="92"/>
      <c r="CHG10" s="92"/>
      <c r="CHI10" s="92"/>
      <c r="CHJ10" s="92"/>
      <c r="CHK10" s="92"/>
      <c r="CHM10" s="92"/>
      <c r="CHN10" s="92"/>
      <c r="CHO10" s="92"/>
      <c r="CHQ10" s="92"/>
      <c r="CHR10" s="92"/>
      <c r="CHS10" s="92"/>
      <c r="CHU10" s="92"/>
      <c r="CHV10" s="92"/>
      <c r="CHW10" s="92"/>
      <c r="CHY10" s="92"/>
      <c r="CHZ10" s="92"/>
      <c r="CIA10" s="92"/>
      <c r="CIC10" s="92"/>
      <c r="CID10" s="92"/>
      <c r="CIE10" s="92"/>
      <c r="CIG10" s="92"/>
      <c r="CIH10" s="92"/>
      <c r="CII10" s="92"/>
      <c r="CIK10" s="92"/>
      <c r="CIL10" s="92"/>
      <c r="CIM10" s="92"/>
      <c r="CIO10" s="92"/>
      <c r="CIP10" s="92"/>
      <c r="CIQ10" s="92"/>
      <c r="CIS10" s="92"/>
      <c r="CIT10" s="92"/>
      <c r="CIU10" s="92"/>
      <c r="CIW10" s="92"/>
      <c r="CIX10" s="92"/>
      <c r="CIY10" s="92"/>
      <c r="CJA10" s="92"/>
      <c r="CJB10" s="92"/>
      <c r="CJC10" s="92"/>
      <c r="CJE10" s="92"/>
      <c r="CJF10" s="92"/>
      <c r="CJG10" s="92"/>
      <c r="CJI10" s="92"/>
      <c r="CJJ10" s="92"/>
      <c r="CJK10" s="92"/>
      <c r="CJM10" s="92"/>
      <c r="CJN10" s="92"/>
      <c r="CJO10" s="92"/>
      <c r="CJQ10" s="92"/>
      <c r="CJR10" s="92"/>
      <c r="CJS10" s="92"/>
      <c r="CJU10" s="92"/>
      <c r="CJV10" s="92"/>
      <c r="CJW10" s="92"/>
      <c r="CJY10" s="92"/>
      <c r="CJZ10" s="92"/>
      <c r="CKA10" s="92"/>
      <c r="CKC10" s="92"/>
      <c r="CKD10" s="92"/>
      <c r="CKE10" s="92"/>
      <c r="CKG10" s="92"/>
      <c r="CKH10" s="92"/>
      <c r="CKI10" s="92"/>
      <c r="CKK10" s="92"/>
      <c r="CKL10" s="92"/>
      <c r="CKM10" s="92"/>
      <c r="CKO10" s="92"/>
      <c r="CKP10" s="92"/>
      <c r="CKQ10" s="92"/>
      <c r="CKS10" s="92"/>
      <c r="CKT10" s="92"/>
      <c r="CKU10" s="92"/>
      <c r="CKW10" s="92"/>
      <c r="CKX10" s="92"/>
      <c r="CKY10" s="92"/>
      <c r="CLA10" s="92"/>
      <c r="CLB10" s="92"/>
      <c r="CLC10" s="92"/>
      <c r="CLE10" s="92"/>
      <c r="CLF10" s="92"/>
      <c r="CLG10" s="92"/>
      <c r="CLI10" s="92"/>
      <c r="CLJ10" s="92"/>
      <c r="CLK10" s="92"/>
      <c r="CLM10" s="92"/>
      <c r="CLN10" s="92"/>
      <c r="CLO10" s="92"/>
      <c r="CLQ10" s="92"/>
      <c r="CLR10" s="92"/>
      <c r="CLS10" s="92"/>
      <c r="CLU10" s="92"/>
      <c r="CLV10" s="92"/>
      <c r="CLW10" s="92"/>
      <c r="CLY10" s="92"/>
      <c r="CLZ10" s="92"/>
      <c r="CMA10" s="92"/>
      <c r="CMC10" s="92"/>
      <c r="CMD10" s="92"/>
      <c r="CME10" s="92"/>
      <c r="CMG10" s="92"/>
      <c r="CMH10" s="92"/>
      <c r="CMI10" s="92"/>
      <c r="CMK10" s="92"/>
      <c r="CML10" s="92"/>
      <c r="CMM10" s="92"/>
      <c r="CMO10" s="92"/>
      <c r="CMP10" s="92"/>
      <c r="CMQ10" s="92"/>
      <c r="CMS10" s="92"/>
      <c r="CMT10" s="92"/>
      <c r="CMU10" s="92"/>
      <c r="CMW10" s="92"/>
      <c r="CMX10" s="92"/>
      <c r="CMY10" s="92"/>
      <c r="CNA10" s="92"/>
      <c r="CNB10" s="92"/>
      <c r="CNC10" s="92"/>
      <c r="CNE10" s="92"/>
      <c r="CNF10" s="92"/>
      <c r="CNG10" s="92"/>
      <c r="CNI10" s="92"/>
      <c r="CNJ10" s="92"/>
      <c r="CNK10" s="92"/>
      <c r="CNM10" s="92"/>
      <c r="CNN10" s="92"/>
      <c r="CNO10" s="92"/>
      <c r="CNQ10" s="92"/>
      <c r="CNR10" s="92"/>
      <c r="CNS10" s="92"/>
      <c r="CNU10" s="92"/>
      <c r="CNV10" s="92"/>
      <c r="CNW10" s="92"/>
      <c r="CNY10" s="92"/>
      <c r="CNZ10" s="92"/>
      <c r="COA10" s="92"/>
      <c r="COC10" s="92"/>
      <c r="COD10" s="92"/>
      <c r="COE10" s="92"/>
      <c r="COG10" s="92"/>
      <c r="COH10" s="92"/>
      <c r="COI10" s="92"/>
      <c r="COK10" s="92"/>
      <c r="COL10" s="92"/>
      <c r="COM10" s="92"/>
      <c r="COO10" s="92"/>
      <c r="COP10" s="92"/>
      <c r="COQ10" s="92"/>
      <c r="COS10" s="92"/>
      <c r="COT10" s="92"/>
      <c r="COU10" s="92"/>
      <c r="COW10" s="92"/>
      <c r="COX10" s="92"/>
      <c r="COY10" s="92"/>
      <c r="CPA10" s="92"/>
      <c r="CPB10" s="92"/>
      <c r="CPC10" s="92"/>
      <c r="CPE10" s="92"/>
      <c r="CPF10" s="92"/>
      <c r="CPG10" s="92"/>
      <c r="CPI10" s="92"/>
      <c r="CPJ10" s="92"/>
      <c r="CPK10" s="92"/>
      <c r="CPM10" s="92"/>
      <c r="CPN10" s="92"/>
      <c r="CPO10" s="92"/>
      <c r="CPQ10" s="92"/>
      <c r="CPR10" s="92"/>
      <c r="CPS10" s="92"/>
      <c r="CPU10" s="92"/>
      <c r="CPV10" s="92"/>
      <c r="CPW10" s="92"/>
      <c r="CPY10" s="92"/>
      <c r="CPZ10" s="92"/>
      <c r="CQA10" s="92"/>
      <c r="CQC10" s="92"/>
      <c r="CQD10" s="92"/>
      <c r="CQE10" s="92"/>
      <c r="CQG10" s="92"/>
      <c r="CQH10" s="92"/>
      <c r="CQI10" s="92"/>
      <c r="CQK10" s="92"/>
      <c r="CQL10" s="92"/>
      <c r="CQM10" s="92"/>
      <c r="CQO10" s="92"/>
      <c r="CQP10" s="92"/>
      <c r="CQQ10" s="92"/>
      <c r="CQS10" s="92"/>
      <c r="CQT10" s="92"/>
      <c r="CQU10" s="92"/>
      <c r="CQW10" s="92"/>
      <c r="CQX10" s="92"/>
      <c r="CQY10" s="92"/>
      <c r="CRA10" s="92"/>
      <c r="CRB10" s="92"/>
      <c r="CRC10" s="92"/>
      <c r="CRE10" s="92"/>
      <c r="CRF10" s="92"/>
      <c r="CRG10" s="92"/>
      <c r="CRI10" s="92"/>
      <c r="CRJ10" s="92"/>
      <c r="CRK10" s="92"/>
      <c r="CRM10" s="92"/>
      <c r="CRN10" s="92"/>
      <c r="CRO10" s="92"/>
      <c r="CRQ10" s="92"/>
      <c r="CRR10" s="92"/>
      <c r="CRS10" s="92"/>
      <c r="CRU10" s="92"/>
      <c r="CRV10" s="92"/>
      <c r="CRW10" s="92"/>
      <c r="CRY10" s="92"/>
      <c r="CRZ10" s="92"/>
      <c r="CSA10" s="92"/>
      <c r="CSC10" s="92"/>
      <c r="CSD10" s="92"/>
      <c r="CSE10" s="92"/>
      <c r="CSG10" s="92"/>
      <c r="CSH10" s="92"/>
      <c r="CSI10" s="92"/>
      <c r="CSK10" s="92"/>
      <c r="CSL10" s="92"/>
      <c r="CSM10" s="92"/>
      <c r="CSO10" s="92"/>
      <c r="CSP10" s="92"/>
      <c r="CSQ10" s="92"/>
      <c r="CSS10" s="92"/>
      <c r="CST10" s="92"/>
      <c r="CSU10" s="92"/>
      <c r="CSW10" s="92"/>
      <c r="CSX10" s="92"/>
      <c r="CSY10" s="92"/>
      <c r="CTA10" s="92"/>
      <c r="CTB10" s="92"/>
      <c r="CTC10" s="92"/>
      <c r="CTE10" s="92"/>
      <c r="CTF10" s="92"/>
      <c r="CTG10" s="92"/>
      <c r="CTI10" s="92"/>
      <c r="CTJ10" s="92"/>
      <c r="CTK10" s="92"/>
      <c r="CTM10" s="92"/>
      <c r="CTN10" s="92"/>
      <c r="CTO10" s="92"/>
      <c r="CTQ10" s="92"/>
      <c r="CTR10" s="92"/>
      <c r="CTS10" s="92"/>
      <c r="CTU10" s="92"/>
      <c r="CTV10" s="92"/>
      <c r="CTW10" s="92"/>
      <c r="CTY10" s="92"/>
      <c r="CTZ10" s="92"/>
      <c r="CUA10" s="92"/>
      <c r="CUC10" s="92"/>
      <c r="CUD10" s="92"/>
      <c r="CUE10" s="92"/>
      <c r="CUG10" s="92"/>
      <c r="CUH10" s="92"/>
      <c r="CUI10" s="92"/>
      <c r="CUK10" s="92"/>
      <c r="CUL10" s="92"/>
      <c r="CUM10" s="92"/>
      <c r="CUO10" s="92"/>
      <c r="CUP10" s="92"/>
      <c r="CUQ10" s="92"/>
      <c r="CUS10" s="92"/>
      <c r="CUT10" s="92"/>
      <c r="CUU10" s="92"/>
      <c r="CUW10" s="92"/>
      <c r="CUX10" s="92"/>
      <c r="CUY10" s="92"/>
      <c r="CVA10" s="92"/>
      <c r="CVB10" s="92"/>
      <c r="CVC10" s="92"/>
      <c r="CVE10" s="92"/>
      <c r="CVF10" s="92"/>
      <c r="CVG10" s="92"/>
      <c r="CVI10" s="92"/>
      <c r="CVJ10" s="92"/>
      <c r="CVK10" s="92"/>
      <c r="CVM10" s="92"/>
      <c r="CVN10" s="92"/>
      <c r="CVO10" s="92"/>
      <c r="CVQ10" s="92"/>
      <c r="CVR10" s="92"/>
      <c r="CVS10" s="92"/>
      <c r="CVU10" s="92"/>
      <c r="CVV10" s="92"/>
      <c r="CVW10" s="92"/>
      <c r="CVY10" s="92"/>
      <c r="CVZ10" s="92"/>
      <c r="CWA10" s="92"/>
      <c r="CWC10" s="92"/>
      <c r="CWD10" s="92"/>
      <c r="CWE10" s="92"/>
      <c r="CWG10" s="92"/>
      <c r="CWH10" s="92"/>
      <c r="CWI10" s="92"/>
      <c r="CWK10" s="92"/>
      <c r="CWL10" s="92"/>
      <c r="CWM10" s="92"/>
      <c r="CWO10" s="92"/>
      <c r="CWP10" s="92"/>
      <c r="CWQ10" s="92"/>
      <c r="CWS10" s="92"/>
      <c r="CWT10" s="92"/>
      <c r="CWU10" s="92"/>
      <c r="CWW10" s="92"/>
      <c r="CWX10" s="92"/>
      <c r="CWY10" s="92"/>
      <c r="CXA10" s="92"/>
      <c r="CXB10" s="92"/>
      <c r="CXC10" s="92"/>
      <c r="CXE10" s="92"/>
      <c r="CXF10" s="92"/>
      <c r="CXG10" s="92"/>
      <c r="CXI10" s="92"/>
      <c r="CXJ10" s="92"/>
      <c r="CXK10" s="92"/>
      <c r="CXM10" s="92"/>
      <c r="CXN10" s="92"/>
      <c r="CXO10" s="92"/>
      <c r="CXQ10" s="92"/>
      <c r="CXR10" s="92"/>
      <c r="CXS10" s="92"/>
      <c r="CXU10" s="92"/>
      <c r="CXV10" s="92"/>
      <c r="CXW10" s="92"/>
      <c r="CXY10" s="92"/>
      <c r="CXZ10" s="92"/>
      <c r="CYA10" s="92"/>
      <c r="CYC10" s="92"/>
      <c r="CYD10" s="92"/>
      <c r="CYE10" s="92"/>
      <c r="CYG10" s="92"/>
      <c r="CYH10" s="92"/>
      <c r="CYI10" s="92"/>
      <c r="CYK10" s="92"/>
      <c r="CYL10" s="92"/>
      <c r="CYM10" s="92"/>
      <c r="CYO10" s="92"/>
      <c r="CYP10" s="92"/>
      <c r="CYQ10" s="92"/>
      <c r="CYS10" s="92"/>
      <c r="CYT10" s="92"/>
      <c r="CYU10" s="92"/>
      <c r="CYW10" s="92"/>
      <c r="CYX10" s="92"/>
      <c r="CYY10" s="92"/>
      <c r="CZA10" s="92"/>
      <c r="CZB10" s="92"/>
      <c r="CZC10" s="92"/>
      <c r="CZE10" s="92"/>
      <c r="CZF10" s="92"/>
      <c r="CZG10" s="92"/>
      <c r="CZI10" s="92"/>
      <c r="CZJ10" s="92"/>
      <c r="CZK10" s="92"/>
      <c r="CZM10" s="92"/>
      <c r="CZN10" s="92"/>
      <c r="CZO10" s="92"/>
      <c r="CZQ10" s="92"/>
      <c r="CZR10" s="92"/>
      <c r="CZS10" s="92"/>
      <c r="CZU10" s="92"/>
      <c r="CZV10" s="92"/>
      <c r="CZW10" s="92"/>
      <c r="CZY10" s="92"/>
      <c r="CZZ10" s="92"/>
      <c r="DAA10" s="92"/>
      <c r="DAC10" s="92"/>
      <c r="DAD10" s="92"/>
      <c r="DAE10" s="92"/>
      <c r="DAG10" s="92"/>
      <c r="DAH10" s="92"/>
      <c r="DAI10" s="92"/>
      <c r="DAK10" s="92"/>
      <c r="DAL10" s="92"/>
      <c r="DAM10" s="92"/>
      <c r="DAO10" s="92"/>
      <c r="DAP10" s="92"/>
      <c r="DAQ10" s="92"/>
      <c r="DAS10" s="92"/>
      <c r="DAT10" s="92"/>
      <c r="DAU10" s="92"/>
      <c r="DAW10" s="92"/>
      <c r="DAX10" s="92"/>
      <c r="DAY10" s="92"/>
      <c r="DBA10" s="92"/>
      <c r="DBB10" s="92"/>
      <c r="DBC10" s="92"/>
      <c r="DBE10" s="92"/>
      <c r="DBF10" s="92"/>
      <c r="DBG10" s="92"/>
      <c r="DBI10" s="92"/>
      <c r="DBJ10" s="92"/>
      <c r="DBK10" s="92"/>
      <c r="DBM10" s="92"/>
      <c r="DBN10" s="92"/>
      <c r="DBO10" s="92"/>
      <c r="DBQ10" s="92"/>
      <c r="DBR10" s="92"/>
      <c r="DBS10" s="92"/>
      <c r="DBU10" s="92"/>
      <c r="DBV10" s="92"/>
      <c r="DBW10" s="92"/>
      <c r="DBY10" s="92"/>
      <c r="DBZ10" s="92"/>
      <c r="DCA10" s="92"/>
      <c r="DCC10" s="92"/>
      <c r="DCD10" s="92"/>
      <c r="DCE10" s="92"/>
      <c r="DCG10" s="92"/>
      <c r="DCH10" s="92"/>
      <c r="DCI10" s="92"/>
      <c r="DCK10" s="92"/>
      <c r="DCL10" s="92"/>
      <c r="DCM10" s="92"/>
      <c r="DCO10" s="92"/>
      <c r="DCP10" s="92"/>
      <c r="DCQ10" s="92"/>
      <c r="DCS10" s="92"/>
      <c r="DCT10" s="92"/>
      <c r="DCU10" s="92"/>
      <c r="DCW10" s="92"/>
      <c r="DCX10" s="92"/>
      <c r="DCY10" s="92"/>
      <c r="DDA10" s="92"/>
      <c r="DDB10" s="92"/>
      <c r="DDC10" s="92"/>
      <c r="DDE10" s="92"/>
      <c r="DDF10" s="92"/>
      <c r="DDG10" s="92"/>
      <c r="DDI10" s="92"/>
      <c r="DDJ10" s="92"/>
      <c r="DDK10" s="92"/>
      <c r="DDM10" s="92"/>
      <c r="DDN10" s="92"/>
      <c r="DDO10" s="92"/>
      <c r="DDQ10" s="92"/>
      <c r="DDR10" s="92"/>
      <c r="DDS10" s="92"/>
      <c r="DDU10" s="92"/>
      <c r="DDV10" s="92"/>
      <c r="DDW10" s="92"/>
      <c r="DDY10" s="92"/>
      <c r="DDZ10" s="92"/>
      <c r="DEA10" s="92"/>
      <c r="DEC10" s="92"/>
      <c r="DED10" s="92"/>
      <c r="DEE10" s="92"/>
      <c r="DEG10" s="92"/>
      <c r="DEH10" s="92"/>
      <c r="DEI10" s="92"/>
      <c r="DEK10" s="92"/>
      <c r="DEL10" s="92"/>
      <c r="DEM10" s="92"/>
      <c r="DEO10" s="92"/>
      <c r="DEP10" s="92"/>
      <c r="DEQ10" s="92"/>
      <c r="DES10" s="92"/>
      <c r="DET10" s="92"/>
      <c r="DEU10" s="92"/>
      <c r="DEW10" s="92"/>
      <c r="DEX10" s="92"/>
      <c r="DEY10" s="92"/>
      <c r="DFA10" s="92"/>
      <c r="DFB10" s="92"/>
      <c r="DFC10" s="92"/>
      <c r="DFE10" s="92"/>
      <c r="DFF10" s="92"/>
      <c r="DFG10" s="92"/>
      <c r="DFI10" s="92"/>
      <c r="DFJ10" s="92"/>
      <c r="DFK10" s="92"/>
      <c r="DFM10" s="92"/>
      <c r="DFN10" s="92"/>
      <c r="DFO10" s="92"/>
      <c r="DFQ10" s="92"/>
      <c r="DFR10" s="92"/>
      <c r="DFS10" s="92"/>
      <c r="DFU10" s="92"/>
      <c r="DFV10" s="92"/>
      <c r="DFW10" s="92"/>
      <c r="DFY10" s="92"/>
      <c r="DFZ10" s="92"/>
      <c r="DGA10" s="92"/>
      <c r="DGC10" s="92"/>
      <c r="DGD10" s="92"/>
      <c r="DGE10" s="92"/>
      <c r="DGG10" s="92"/>
      <c r="DGH10" s="92"/>
      <c r="DGI10" s="92"/>
      <c r="DGK10" s="92"/>
      <c r="DGL10" s="92"/>
      <c r="DGM10" s="92"/>
      <c r="DGO10" s="92"/>
      <c r="DGP10" s="92"/>
      <c r="DGQ10" s="92"/>
      <c r="DGS10" s="92"/>
      <c r="DGT10" s="92"/>
      <c r="DGU10" s="92"/>
      <c r="DGW10" s="92"/>
      <c r="DGX10" s="92"/>
      <c r="DGY10" s="92"/>
      <c r="DHA10" s="92"/>
      <c r="DHB10" s="92"/>
      <c r="DHC10" s="92"/>
      <c r="DHE10" s="92"/>
      <c r="DHF10" s="92"/>
      <c r="DHG10" s="92"/>
      <c r="DHI10" s="92"/>
      <c r="DHJ10" s="92"/>
      <c r="DHK10" s="92"/>
      <c r="DHM10" s="92"/>
      <c r="DHN10" s="92"/>
      <c r="DHO10" s="92"/>
      <c r="DHQ10" s="92"/>
      <c r="DHR10" s="92"/>
      <c r="DHS10" s="92"/>
      <c r="DHU10" s="92"/>
      <c r="DHV10" s="92"/>
      <c r="DHW10" s="92"/>
      <c r="DHY10" s="92"/>
      <c r="DHZ10" s="92"/>
      <c r="DIA10" s="92"/>
      <c r="DIC10" s="92"/>
      <c r="DID10" s="92"/>
      <c r="DIE10" s="92"/>
      <c r="DIG10" s="92"/>
      <c r="DIH10" s="92"/>
      <c r="DII10" s="92"/>
      <c r="DIK10" s="92"/>
      <c r="DIL10" s="92"/>
      <c r="DIM10" s="92"/>
      <c r="DIO10" s="92"/>
      <c r="DIP10" s="92"/>
      <c r="DIQ10" s="92"/>
      <c r="DIS10" s="92"/>
      <c r="DIT10" s="92"/>
      <c r="DIU10" s="92"/>
      <c r="DIW10" s="92"/>
      <c r="DIX10" s="92"/>
      <c r="DIY10" s="92"/>
      <c r="DJA10" s="92"/>
      <c r="DJB10" s="92"/>
      <c r="DJC10" s="92"/>
      <c r="DJE10" s="92"/>
      <c r="DJF10" s="92"/>
      <c r="DJG10" s="92"/>
      <c r="DJI10" s="92"/>
      <c r="DJJ10" s="92"/>
      <c r="DJK10" s="92"/>
      <c r="DJM10" s="92"/>
      <c r="DJN10" s="92"/>
      <c r="DJO10" s="92"/>
      <c r="DJQ10" s="92"/>
      <c r="DJR10" s="92"/>
      <c r="DJS10" s="92"/>
      <c r="DJU10" s="92"/>
      <c r="DJV10" s="92"/>
      <c r="DJW10" s="92"/>
      <c r="DJY10" s="92"/>
      <c r="DJZ10" s="92"/>
      <c r="DKA10" s="92"/>
      <c r="DKC10" s="92"/>
      <c r="DKD10" s="92"/>
      <c r="DKE10" s="92"/>
      <c r="DKG10" s="92"/>
      <c r="DKH10" s="92"/>
      <c r="DKI10" s="92"/>
      <c r="DKK10" s="92"/>
      <c r="DKL10" s="92"/>
      <c r="DKM10" s="92"/>
      <c r="DKO10" s="92"/>
      <c r="DKP10" s="92"/>
      <c r="DKQ10" s="92"/>
      <c r="DKS10" s="92"/>
      <c r="DKT10" s="92"/>
      <c r="DKU10" s="92"/>
      <c r="DKW10" s="92"/>
      <c r="DKX10" s="92"/>
      <c r="DKY10" s="92"/>
      <c r="DLA10" s="92"/>
      <c r="DLB10" s="92"/>
      <c r="DLC10" s="92"/>
      <c r="DLE10" s="92"/>
      <c r="DLF10" s="92"/>
      <c r="DLG10" s="92"/>
      <c r="DLI10" s="92"/>
      <c r="DLJ10" s="92"/>
      <c r="DLK10" s="92"/>
      <c r="DLM10" s="92"/>
      <c r="DLN10" s="92"/>
      <c r="DLO10" s="92"/>
      <c r="DLQ10" s="92"/>
      <c r="DLR10" s="92"/>
      <c r="DLS10" s="92"/>
      <c r="DLU10" s="92"/>
      <c r="DLV10" s="92"/>
      <c r="DLW10" s="92"/>
      <c r="DLY10" s="92"/>
      <c r="DLZ10" s="92"/>
      <c r="DMA10" s="92"/>
      <c r="DMC10" s="92"/>
      <c r="DMD10" s="92"/>
      <c r="DME10" s="92"/>
      <c r="DMG10" s="92"/>
      <c r="DMH10" s="92"/>
      <c r="DMI10" s="92"/>
      <c r="DMK10" s="92"/>
      <c r="DML10" s="92"/>
      <c r="DMM10" s="92"/>
      <c r="DMO10" s="92"/>
      <c r="DMP10" s="92"/>
      <c r="DMQ10" s="92"/>
      <c r="DMS10" s="92"/>
      <c r="DMT10" s="92"/>
      <c r="DMU10" s="92"/>
      <c r="DMW10" s="92"/>
      <c r="DMX10" s="92"/>
      <c r="DMY10" s="92"/>
      <c r="DNA10" s="92"/>
      <c r="DNB10" s="92"/>
      <c r="DNC10" s="92"/>
      <c r="DNE10" s="92"/>
      <c r="DNF10" s="92"/>
      <c r="DNG10" s="92"/>
      <c r="DNI10" s="92"/>
      <c r="DNJ10" s="92"/>
      <c r="DNK10" s="92"/>
      <c r="DNM10" s="92"/>
      <c r="DNN10" s="92"/>
      <c r="DNO10" s="92"/>
      <c r="DNQ10" s="92"/>
      <c r="DNR10" s="92"/>
      <c r="DNS10" s="92"/>
      <c r="DNU10" s="92"/>
      <c r="DNV10" s="92"/>
      <c r="DNW10" s="92"/>
      <c r="DNY10" s="92"/>
      <c r="DNZ10" s="92"/>
      <c r="DOA10" s="92"/>
      <c r="DOC10" s="92"/>
      <c r="DOD10" s="92"/>
      <c r="DOE10" s="92"/>
      <c r="DOG10" s="92"/>
      <c r="DOH10" s="92"/>
      <c r="DOI10" s="92"/>
      <c r="DOK10" s="92"/>
      <c r="DOL10" s="92"/>
      <c r="DOM10" s="92"/>
      <c r="DOO10" s="92"/>
      <c r="DOP10" s="92"/>
      <c r="DOQ10" s="92"/>
      <c r="DOS10" s="92"/>
      <c r="DOT10" s="92"/>
      <c r="DOU10" s="92"/>
      <c r="DOW10" s="92"/>
      <c r="DOX10" s="92"/>
      <c r="DOY10" s="92"/>
      <c r="DPA10" s="92"/>
      <c r="DPB10" s="92"/>
      <c r="DPC10" s="92"/>
      <c r="DPE10" s="92"/>
      <c r="DPF10" s="92"/>
      <c r="DPG10" s="92"/>
      <c r="DPI10" s="92"/>
      <c r="DPJ10" s="92"/>
      <c r="DPK10" s="92"/>
      <c r="DPM10" s="92"/>
      <c r="DPN10" s="92"/>
      <c r="DPO10" s="92"/>
      <c r="DPQ10" s="92"/>
      <c r="DPR10" s="92"/>
      <c r="DPS10" s="92"/>
      <c r="DPU10" s="92"/>
      <c r="DPV10" s="92"/>
      <c r="DPW10" s="92"/>
      <c r="DPY10" s="92"/>
      <c r="DPZ10" s="92"/>
      <c r="DQA10" s="92"/>
      <c r="DQC10" s="92"/>
      <c r="DQD10" s="92"/>
      <c r="DQE10" s="92"/>
      <c r="DQG10" s="92"/>
      <c r="DQH10" s="92"/>
      <c r="DQI10" s="92"/>
      <c r="DQK10" s="92"/>
      <c r="DQL10" s="92"/>
      <c r="DQM10" s="92"/>
      <c r="DQO10" s="92"/>
      <c r="DQP10" s="92"/>
      <c r="DQQ10" s="92"/>
      <c r="DQS10" s="92"/>
      <c r="DQT10" s="92"/>
      <c r="DQU10" s="92"/>
      <c r="DQW10" s="92"/>
      <c r="DQX10" s="92"/>
      <c r="DQY10" s="92"/>
      <c r="DRA10" s="92"/>
      <c r="DRB10" s="92"/>
      <c r="DRC10" s="92"/>
      <c r="DRE10" s="92"/>
      <c r="DRF10" s="92"/>
      <c r="DRG10" s="92"/>
      <c r="DRI10" s="92"/>
      <c r="DRJ10" s="92"/>
      <c r="DRK10" s="92"/>
      <c r="DRM10" s="92"/>
      <c r="DRN10" s="92"/>
      <c r="DRO10" s="92"/>
      <c r="DRQ10" s="92"/>
      <c r="DRR10" s="92"/>
      <c r="DRS10" s="92"/>
      <c r="DRU10" s="92"/>
      <c r="DRV10" s="92"/>
      <c r="DRW10" s="92"/>
      <c r="DRY10" s="92"/>
      <c r="DRZ10" s="92"/>
      <c r="DSA10" s="92"/>
      <c r="DSC10" s="92"/>
      <c r="DSD10" s="92"/>
      <c r="DSE10" s="92"/>
      <c r="DSG10" s="92"/>
      <c r="DSH10" s="92"/>
      <c r="DSI10" s="92"/>
      <c r="DSK10" s="92"/>
      <c r="DSL10" s="92"/>
      <c r="DSM10" s="92"/>
      <c r="DSO10" s="92"/>
      <c r="DSP10" s="92"/>
      <c r="DSQ10" s="92"/>
      <c r="DSS10" s="92"/>
      <c r="DST10" s="92"/>
      <c r="DSU10" s="92"/>
      <c r="DSW10" s="92"/>
      <c r="DSX10" s="92"/>
      <c r="DSY10" s="92"/>
      <c r="DTA10" s="92"/>
      <c r="DTB10" s="92"/>
      <c r="DTC10" s="92"/>
      <c r="DTE10" s="92"/>
      <c r="DTF10" s="92"/>
      <c r="DTG10" s="92"/>
      <c r="DTI10" s="92"/>
      <c r="DTJ10" s="92"/>
      <c r="DTK10" s="92"/>
      <c r="DTM10" s="92"/>
      <c r="DTN10" s="92"/>
      <c r="DTO10" s="92"/>
      <c r="DTQ10" s="92"/>
      <c r="DTR10" s="92"/>
      <c r="DTS10" s="92"/>
      <c r="DTU10" s="92"/>
      <c r="DTV10" s="92"/>
      <c r="DTW10" s="92"/>
      <c r="DTY10" s="92"/>
      <c r="DTZ10" s="92"/>
      <c r="DUA10" s="92"/>
      <c r="DUC10" s="92"/>
      <c r="DUD10" s="92"/>
      <c r="DUE10" s="92"/>
      <c r="DUG10" s="92"/>
      <c r="DUH10" s="92"/>
      <c r="DUI10" s="92"/>
      <c r="DUK10" s="92"/>
      <c r="DUL10" s="92"/>
      <c r="DUM10" s="92"/>
      <c r="DUO10" s="92"/>
      <c r="DUP10" s="92"/>
      <c r="DUQ10" s="92"/>
      <c r="DUS10" s="92"/>
      <c r="DUT10" s="92"/>
      <c r="DUU10" s="92"/>
      <c r="DUW10" s="92"/>
      <c r="DUX10" s="92"/>
      <c r="DUY10" s="92"/>
      <c r="DVA10" s="92"/>
      <c r="DVB10" s="92"/>
      <c r="DVC10" s="92"/>
      <c r="DVE10" s="92"/>
      <c r="DVF10" s="92"/>
      <c r="DVG10" s="92"/>
      <c r="DVI10" s="92"/>
      <c r="DVJ10" s="92"/>
      <c r="DVK10" s="92"/>
      <c r="DVM10" s="92"/>
      <c r="DVN10" s="92"/>
      <c r="DVO10" s="92"/>
      <c r="DVQ10" s="92"/>
      <c r="DVR10" s="92"/>
      <c r="DVS10" s="92"/>
      <c r="DVU10" s="92"/>
      <c r="DVV10" s="92"/>
      <c r="DVW10" s="92"/>
      <c r="DVY10" s="92"/>
      <c r="DVZ10" s="92"/>
      <c r="DWA10" s="92"/>
      <c r="DWC10" s="92"/>
      <c r="DWD10" s="92"/>
      <c r="DWE10" s="92"/>
      <c r="DWG10" s="92"/>
      <c r="DWH10" s="92"/>
      <c r="DWI10" s="92"/>
      <c r="DWK10" s="92"/>
      <c r="DWL10" s="92"/>
      <c r="DWM10" s="92"/>
      <c r="DWO10" s="92"/>
      <c r="DWP10" s="92"/>
      <c r="DWQ10" s="92"/>
      <c r="DWS10" s="92"/>
      <c r="DWT10" s="92"/>
      <c r="DWU10" s="92"/>
      <c r="DWW10" s="92"/>
      <c r="DWX10" s="92"/>
      <c r="DWY10" s="92"/>
      <c r="DXA10" s="92"/>
      <c r="DXB10" s="92"/>
      <c r="DXC10" s="92"/>
      <c r="DXE10" s="92"/>
      <c r="DXF10" s="92"/>
      <c r="DXG10" s="92"/>
      <c r="DXI10" s="92"/>
      <c r="DXJ10" s="92"/>
      <c r="DXK10" s="92"/>
      <c r="DXM10" s="92"/>
      <c r="DXN10" s="92"/>
      <c r="DXO10" s="92"/>
      <c r="DXQ10" s="92"/>
      <c r="DXR10" s="92"/>
      <c r="DXS10" s="92"/>
      <c r="DXU10" s="92"/>
      <c r="DXV10" s="92"/>
      <c r="DXW10" s="92"/>
      <c r="DXY10" s="92"/>
      <c r="DXZ10" s="92"/>
      <c r="DYA10" s="92"/>
      <c r="DYC10" s="92"/>
      <c r="DYD10" s="92"/>
      <c r="DYE10" s="92"/>
      <c r="DYG10" s="92"/>
      <c r="DYH10" s="92"/>
      <c r="DYI10" s="92"/>
      <c r="DYK10" s="92"/>
      <c r="DYL10" s="92"/>
      <c r="DYM10" s="92"/>
      <c r="DYO10" s="92"/>
      <c r="DYP10" s="92"/>
      <c r="DYQ10" s="92"/>
      <c r="DYS10" s="92"/>
      <c r="DYT10" s="92"/>
      <c r="DYU10" s="92"/>
      <c r="DYW10" s="92"/>
      <c r="DYX10" s="92"/>
      <c r="DYY10" s="92"/>
      <c r="DZA10" s="92"/>
      <c r="DZB10" s="92"/>
      <c r="DZC10" s="92"/>
      <c r="DZE10" s="92"/>
      <c r="DZF10" s="92"/>
      <c r="DZG10" s="92"/>
      <c r="DZI10" s="92"/>
      <c r="DZJ10" s="92"/>
      <c r="DZK10" s="92"/>
      <c r="DZM10" s="92"/>
      <c r="DZN10" s="92"/>
      <c r="DZO10" s="92"/>
      <c r="DZQ10" s="92"/>
      <c r="DZR10" s="92"/>
      <c r="DZS10" s="92"/>
      <c r="DZU10" s="92"/>
      <c r="DZV10" s="92"/>
      <c r="DZW10" s="92"/>
      <c r="DZY10" s="92"/>
      <c r="DZZ10" s="92"/>
      <c r="EAA10" s="92"/>
      <c r="EAC10" s="92"/>
      <c r="EAD10" s="92"/>
      <c r="EAE10" s="92"/>
      <c r="EAG10" s="92"/>
      <c r="EAH10" s="92"/>
      <c r="EAI10" s="92"/>
      <c r="EAK10" s="92"/>
      <c r="EAL10" s="92"/>
      <c r="EAM10" s="92"/>
      <c r="EAO10" s="92"/>
      <c r="EAP10" s="92"/>
      <c r="EAQ10" s="92"/>
      <c r="EAS10" s="92"/>
      <c r="EAT10" s="92"/>
      <c r="EAU10" s="92"/>
      <c r="EAW10" s="92"/>
      <c r="EAX10" s="92"/>
      <c r="EAY10" s="92"/>
      <c r="EBA10" s="92"/>
      <c r="EBB10" s="92"/>
      <c r="EBC10" s="92"/>
      <c r="EBE10" s="92"/>
      <c r="EBF10" s="92"/>
      <c r="EBG10" s="92"/>
      <c r="EBI10" s="92"/>
      <c r="EBJ10" s="92"/>
      <c r="EBK10" s="92"/>
      <c r="EBM10" s="92"/>
      <c r="EBN10" s="92"/>
      <c r="EBO10" s="92"/>
      <c r="EBQ10" s="92"/>
      <c r="EBR10" s="92"/>
      <c r="EBS10" s="92"/>
      <c r="EBU10" s="92"/>
      <c r="EBV10" s="92"/>
      <c r="EBW10" s="92"/>
      <c r="EBY10" s="92"/>
      <c r="EBZ10" s="92"/>
      <c r="ECA10" s="92"/>
      <c r="ECC10" s="92"/>
      <c r="ECD10" s="92"/>
      <c r="ECE10" s="92"/>
      <c r="ECG10" s="92"/>
      <c r="ECH10" s="92"/>
      <c r="ECI10" s="92"/>
      <c r="ECK10" s="92"/>
      <c r="ECL10" s="92"/>
      <c r="ECM10" s="92"/>
      <c r="ECO10" s="92"/>
      <c r="ECP10" s="92"/>
      <c r="ECQ10" s="92"/>
      <c r="ECS10" s="92"/>
      <c r="ECT10" s="92"/>
      <c r="ECU10" s="92"/>
      <c r="ECW10" s="92"/>
      <c r="ECX10" s="92"/>
      <c r="ECY10" s="92"/>
      <c r="EDA10" s="92"/>
      <c r="EDB10" s="92"/>
      <c r="EDC10" s="92"/>
      <c r="EDE10" s="92"/>
      <c r="EDF10" s="92"/>
      <c r="EDG10" s="92"/>
      <c r="EDI10" s="92"/>
      <c r="EDJ10" s="92"/>
      <c r="EDK10" s="92"/>
      <c r="EDM10" s="92"/>
      <c r="EDN10" s="92"/>
      <c r="EDO10" s="92"/>
      <c r="EDQ10" s="92"/>
      <c r="EDR10" s="92"/>
      <c r="EDS10" s="92"/>
      <c r="EDU10" s="92"/>
      <c r="EDV10" s="92"/>
      <c r="EDW10" s="92"/>
      <c r="EDY10" s="92"/>
      <c r="EDZ10" s="92"/>
      <c r="EEA10" s="92"/>
      <c r="EEC10" s="92"/>
      <c r="EED10" s="92"/>
      <c r="EEE10" s="92"/>
      <c r="EEG10" s="92"/>
      <c r="EEH10" s="92"/>
      <c r="EEI10" s="92"/>
      <c r="EEK10" s="92"/>
      <c r="EEL10" s="92"/>
      <c r="EEM10" s="92"/>
      <c r="EEO10" s="92"/>
      <c r="EEP10" s="92"/>
      <c r="EEQ10" s="92"/>
      <c r="EES10" s="92"/>
      <c r="EET10" s="92"/>
      <c r="EEU10" s="92"/>
      <c r="EEW10" s="92"/>
      <c r="EEX10" s="92"/>
      <c r="EEY10" s="92"/>
      <c r="EFA10" s="92"/>
      <c r="EFB10" s="92"/>
      <c r="EFC10" s="92"/>
      <c r="EFE10" s="92"/>
      <c r="EFF10" s="92"/>
      <c r="EFG10" s="92"/>
      <c r="EFI10" s="92"/>
      <c r="EFJ10" s="92"/>
      <c r="EFK10" s="92"/>
      <c r="EFM10" s="92"/>
      <c r="EFN10" s="92"/>
      <c r="EFO10" s="92"/>
      <c r="EFQ10" s="92"/>
      <c r="EFR10" s="92"/>
      <c r="EFS10" s="92"/>
      <c r="EFU10" s="92"/>
      <c r="EFV10" s="92"/>
      <c r="EFW10" s="92"/>
      <c r="EFY10" s="92"/>
      <c r="EFZ10" s="92"/>
      <c r="EGA10" s="92"/>
      <c r="EGC10" s="92"/>
      <c r="EGD10" s="92"/>
      <c r="EGE10" s="92"/>
      <c r="EGG10" s="92"/>
      <c r="EGH10" s="92"/>
      <c r="EGI10" s="92"/>
      <c r="EGK10" s="92"/>
      <c r="EGL10" s="92"/>
      <c r="EGM10" s="92"/>
      <c r="EGO10" s="92"/>
      <c r="EGP10" s="92"/>
      <c r="EGQ10" s="92"/>
      <c r="EGS10" s="92"/>
      <c r="EGT10" s="92"/>
      <c r="EGU10" s="92"/>
      <c r="EGW10" s="92"/>
      <c r="EGX10" s="92"/>
      <c r="EGY10" s="92"/>
      <c r="EHA10" s="92"/>
      <c r="EHB10" s="92"/>
      <c r="EHC10" s="92"/>
      <c r="EHE10" s="92"/>
      <c r="EHF10" s="92"/>
      <c r="EHG10" s="92"/>
      <c r="EHI10" s="92"/>
      <c r="EHJ10" s="92"/>
      <c r="EHK10" s="92"/>
      <c r="EHM10" s="92"/>
      <c r="EHN10" s="92"/>
      <c r="EHO10" s="92"/>
      <c r="EHQ10" s="92"/>
      <c r="EHR10" s="92"/>
      <c r="EHS10" s="92"/>
      <c r="EHU10" s="92"/>
      <c r="EHV10" s="92"/>
      <c r="EHW10" s="92"/>
      <c r="EHY10" s="92"/>
      <c r="EHZ10" s="92"/>
      <c r="EIA10" s="92"/>
      <c r="EIC10" s="92"/>
      <c r="EID10" s="92"/>
      <c r="EIE10" s="92"/>
      <c r="EIG10" s="92"/>
      <c r="EIH10" s="92"/>
      <c r="EII10" s="92"/>
      <c r="EIK10" s="92"/>
      <c r="EIL10" s="92"/>
      <c r="EIM10" s="92"/>
      <c r="EIO10" s="92"/>
      <c r="EIP10" s="92"/>
      <c r="EIQ10" s="92"/>
      <c r="EIS10" s="92"/>
      <c r="EIT10" s="92"/>
      <c r="EIU10" s="92"/>
      <c r="EIW10" s="92"/>
      <c r="EIX10" s="92"/>
      <c r="EIY10" s="92"/>
      <c r="EJA10" s="92"/>
      <c r="EJB10" s="92"/>
      <c r="EJC10" s="92"/>
      <c r="EJE10" s="92"/>
      <c r="EJF10" s="92"/>
      <c r="EJG10" s="92"/>
      <c r="EJI10" s="92"/>
      <c r="EJJ10" s="92"/>
      <c r="EJK10" s="92"/>
      <c r="EJM10" s="92"/>
      <c r="EJN10" s="92"/>
      <c r="EJO10" s="92"/>
      <c r="EJQ10" s="92"/>
      <c r="EJR10" s="92"/>
      <c r="EJS10" s="92"/>
      <c r="EJU10" s="92"/>
      <c r="EJV10" s="92"/>
      <c r="EJW10" s="92"/>
      <c r="EJY10" s="92"/>
      <c r="EJZ10" s="92"/>
      <c r="EKA10" s="92"/>
      <c r="EKC10" s="92"/>
      <c r="EKD10" s="92"/>
      <c r="EKE10" s="92"/>
      <c r="EKG10" s="92"/>
      <c r="EKH10" s="92"/>
      <c r="EKI10" s="92"/>
      <c r="EKK10" s="92"/>
      <c r="EKL10" s="92"/>
      <c r="EKM10" s="92"/>
      <c r="EKO10" s="92"/>
      <c r="EKP10" s="92"/>
      <c r="EKQ10" s="92"/>
      <c r="EKS10" s="92"/>
      <c r="EKT10" s="92"/>
      <c r="EKU10" s="92"/>
      <c r="EKW10" s="92"/>
      <c r="EKX10" s="92"/>
      <c r="EKY10" s="92"/>
      <c r="ELA10" s="92"/>
      <c r="ELB10" s="92"/>
      <c r="ELC10" s="92"/>
      <c r="ELE10" s="92"/>
      <c r="ELF10" s="92"/>
      <c r="ELG10" s="92"/>
      <c r="ELI10" s="92"/>
      <c r="ELJ10" s="92"/>
      <c r="ELK10" s="92"/>
      <c r="ELM10" s="92"/>
      <c r="ELN10" s="92"/>
      <c r="ELO10" s="92"/>
      <c r="ELQ10" s="92"/>
      <c r="ELR10" s="92"/>
      <c r="ELS10" s="92"/>
      <c r="ELU10" s="92"/>
      <c r="ELV10" s="92"/>
      <c r="ELW10" s="92"/>
      <c r="ELY10" s="92"/>
      <c r="ELZ10" s="92"/>
      <c r="EMA10" s="92"/>
      <c r="EMC10" s="92"/>
      <c r="EMD10" s="92"/>
      <c r="EME10" s="92"/>
      <c r="EMG10" s="92"/>
      <c r="EMH10" s="92"/>
      <c r="EMI10" s="92"/>
      <c r="EMK10" s="92"/>
      <c r="EML10" s="92"/>
      <c r="EMM10" s="92"/>
      <c r="EMO10" s="92"/>
      <c r="EMP10" s="92"/>
      <c r="EMQ10" s="92"/>
      <c r="EMS10" s="92"/>
      <c r="EMT10" s="92"/>
      <c r="EMU10" s="92"/>
      <c r="EMW10" s="92"/>
      <c r="EMX10" s="92"/>
      <c r="EMY10" s="92"/>
      <c r="ENA10" s="92"/>
      <c r="ENB10" s="92"/>
      <c r="ENC10" s="92"/>
      <c r="ENE10" s="92"/>
      <c r="ENF10" s="92"/>
      <c r="ENG10" s="92"/>
      <c r="ENI10" s="92"/>
      <c r="ENJ10" s="92"/>
      <c r="ENK10" s="92"/>
      <c r="ENM10" s="92"/>
      <c r="ENN10" s="92"/>
      <c r="ENO10" s="92"/>
      <c r="ENQ10" s="92"/>
      <c r="ENR10" s="92"/>
      <c r="ENS10" s="92"/>
      <c r="ENU10" s="92"/>
      <c r="ENV10" s="92"/>
      <c r="ENW10" s="92"/>
      <c r="ENY10" s="92"/>
      <c r="ENZ10" s="92"/>
      <c r="EOA10" s="92"/>
      <c r="EOC10" s="92"/>
      <c r="EOD10" s="92"/>
      <c r="EOE10" s="92"/>
      <c r="EOG10" s="92"/>
      <c r="EOH10" s="92"/>
      <c r="EOI10" s="92"/>
      <c r="EOK10" s="92"/>
      <c r="EOL10" s="92"/>
      <c r="EOM10" s="92"/>
      <c r="EOO10" s="92"/>
      <c r="EOP10" s="92"/>
      <c r="EOQ10" s="92"/>
      <c r="EOS10" s="92"/>
      <c r="EOT10" s="92"/>
      <c r="EOU10" s="92"/>
      <c r="EOW10" s="92"/>
      <c r="EOX10" s="92"/>
      <c r="EOY10" s="92"/>
      <c r="EPA10" s="92"/>
      <c r="EPB10" s="92"/>
      <c r="EPC10" s="92"/>
      <c r="EPE10" s="92"/>
      <c r="EPF10" s="92"/>
      <c r="EPG10" s="92"/>
      <c r="EPI10" s="92"/>
      <c r="EPJ10" s="92"/>
      <c r="EPK10" s="92"/>
      <c r="EPM10" s="92"/>
      <c r="EPN10" s="92"/>
      <c r="EPO10" s="92"/>
      <c r="EPQ10" s="92"/>
      <c r="EPR10" s="92"/>
      <c r="EPS10" s="92"/>
      <c r="EPU10" s="92"/>
      <c r="EPV10" s="92"/>
      <c r="EPW10" s="92"/>
      <c r="EPY10" s="92"/>
      <c r="EPZ10" s="92"/>
      <c r="EQA10" s="92"/>
      <c r="EQC10" s="92"/>
      <c r="EQD10" s="92"/>
      <c r="EQE10" s="92"/>
      <c r="EQG10" s="92"/>
      <c r="EQH10" s="92"/>
      <c r="EQI10" s="92"/>
      <c r="EQK10" s="92"/>
      <c r="EQL10" s="92"/>
      <c r="EQM10" s="92"/>
      <c r="EQO10" s="92"/>
      <c r="EQP10" s="92"/>
      <c r="EQQ10" s="92"/>
      <c r="EQS10" s="92"/>
      <c r="EQT10" s="92"/>
      <c r="EQU10" s="92"/>
      <c r="EQW10" s="92"/>
      <c r="EQX10" s="92"/>
      <c r="EQY10" s="92"/>
      <c r="ERA10" s="92"/>
      <c r="ERB10" s="92"/>
      <c r="ERC10" s="92"/>
      <c r="ERE10" s="92"/>
      <c r="ERF10" s="92"/>
      <c r="ERG10" s="92"/>
      <c r="ERI10" s="92"/>
      <c r="ERJ10" s="92"/>
      <c r="ERK10" s="92"/>
      <c r="ERM10" s="92"/>
      <c r="ERN10" s="92"/>
      <c r="ERO10" s="92"/>
      <c r="ERQ10" s="92"/>
      <c r="ERR10" s="92"/>
      <c r="ERS10" s="92"/>
      <c r="ERU10" s="92"/>
      <c r="ERV10" s="92"/>
      <c r="ERW10" s="92"/>
      <c r="ERY10" s="92"/>
      <c r="ERZ10" s="92"/>
      <c r="ESA10" s="92"/>
      <c r="ESC10" s="92"/>
      <c r="ESD10" s="92"/>
      <c r="ESE10" s="92"/>
      <c r="ESG10" s="92"/>
      <c r="ESH10" s="92"/>
      <c r="ESI10" s="92"/>
      <c r="ESK10" s="92"/>
      <c r="ESL10" s="92"/>
      <c r="ESM10" s="92"/>
      <c r="ESO10" s="92"/>
      <c r="ESP10" s="92"/>
      <c r="ESQ10" s="92"/>
      <c r="ESS10" s="92"/>
      <c r="EST10" s="92"/>
      <c r="ESU10" s="92"/>
      <c r="ESW10" s="92"/>
      <c r="ESX10" s="92"/>
      <c r="ESY10" s="92"/>
      <c r="ETA10" s="92"/>
      <c r="ETB10" s="92"/>
      <c r="ETC10" s="92"/>
      <c r="ETE10" s="92"/>
      <c r="ETF10" s="92"/>
      <c r="ETG10" s="92"/>
      <c r="ETI10" s="92"/>
      <c r="ETJ10" s="92"/>
      <c r="ETK10" s="92"/>
      <c r="ETM10" s="92"/>
      <c r="ETN10" s="92"/>
      <c r="ETO10" s="92"/>
      <c r="ETQ10" s="92"/>
      <c r="ETR10" s="92"/>
      <c r="ETS10" s="92"/>
      <c r="ETU10" s="92"/>
      <c r="ETV10" s="92"/>
      <c r="ETW10" s="92"/>
      <c r="ETY10" s="92"/>
      <c r="ETZ10" s="92"/>
      <c r="EUA10" s="92"/>
      <c r="EUC10" s="92"/>
      <c r="EUD10" s="92"/>
      <c r="EUE10" s="92"/>
      <c r="EUG10" s="92"/>
      <c r="EUH10" s="92"/>
      <c r="EUI10" s="92"/>
      <c r="EUK10" s="92"/>
      <c r="EUL10" s="92"/>
      <c r="EUM10" s="92"/>
      <c r="EUO10" s="92"/>
      <c r="EUP10" s="92"/>
      <c r="EUQ10" s="92"/>
      <c r="EUS10" s="92"/>
      <c r="EUT10" s="92"/>
      <c r="EUU10" s="92"/>
      <c r="EUW10" s="92"/>
      <c r="EUX10" s="92"/>
      <c r="EUY10" s="92"/>
      <c r="EVA10" s="92"/>
      <c r="EVB10" s="92"/>
      <c r="EVC10" s="92"/>
      <c r="EVE10" s="92"/>
      <c r="EVF10" s="92"/>
      <c r="EVG10" s="92"/>
      <c r="EVI10" s="92"/>
      <c r="EVJ10" s="92"/>
      <c r="EVK10" s="92"/>
      <c r="EVM10" s="92"/>
      <c r="EVN10" s="92"/>
      <c r="EVO10" s="92"/>
      <c r="EVQ10" s="92"/>
      <c r="EVR10" s="92"/>
      <c r="EVS10" s="92"/>
      <c r="EVU10" s="92"/>
      <c r="EVV10" s="92"/>
      <c r="EVW10" s="92"/>
      <c r="EVY10" s="92"/>
      <c r="EVZ10" s="92"/>
      <c r="EWA10" s="92"/>
      <c r="EWC10" s="92"/>
      <c r="EWD10" s="92"/>
      <c r="EWE10" s="92"/>
      <c r="EWG10" s="92"/>
      <c r="EWH10" s="92"/>
      <c r="EWI10" s="92"/>
      <c r="EWK10" s="92"/>
      <c r="EWL10" s="92"/>
      <c r="EWM10" s="92"/>
      <c r="EWO10" s="92"/>
      <c r="EWP10" s="92"/>
      <c r="EWQ10" s="92"/>
      <c r="EWS10" s="92"/>
      <c r="EWT10" s="92"/>
      <c r="EWU10" s="92"/>
      <c r="EWW10" s="92"/>
      <c r="EWX10" s="92"/>
      <c r="EWY10" s="92"/>
      <c r="EXA10" s="92"/>
      <c r="EXB10" s="92"/>
      <c r="EXC10" s="92"/>
      <c r="EXE10" s="92"/>
      <c r="EXF10" s="92"/>
      <c r="EXG10" s="92"/>
      <c r="EXI10" s="92"/>
      <c r="EXJ10" s="92"/>
      <c r="EXK10" s="92"/>
      <c r="EXM10" s="92"/>
      <c r="EXN10" s="92"/>
      <c r="EXO10" s="92"/>
      <c r="EXQ10" s="92"/>
      <c r="EXR10" s="92"/>
      <c r="EXS10" s="92"/>
      <c r="EXU10" s="92"/>
      <c r="EXV10" s="92"/>
      <c r="EXW10" s="92"/>
      <c r="EXY10" s="92"/>
      <c r="EXZ10" s="92"/>
      <c r="EYA10" s="92"/>
      <c r="EYC10" s="92"/>
      <c r="EYD10" s="92"/>
      <c r="EYE10" s="92"/>
      <c r="EYG10" s="92"/>
      <c r="EYH10" s="92"/>
      <c r="EYI10" s="92"/>
      <c r="EYK10" s="92"/>
      <c r="EYL10" s="92"/>
      <c r="EYM10" s="92"/>
      <c r="EYO10" s="92"/>
      <c r="EYP10" s="92"/>
      <c r="EYQ10" s="92"/>
      <c r="EYS10" s="92"/>
      <c r="EYT10" s="92"/>
      <c r="EYU10" s="92"/>
      <c r="EYW10" s="92"/>
      <c r="EYX10" s="92"/>
      <c r="EYY10" s="92"/>
      <c r="EZA10" s="92"/>
      <c r="EZB10" s="92"/>
      <c r="EZC10" s="92"/>
      <c r="EZE10" s="92"/>
      <c r="EZF10" s="92"/>
      <c r="EZG10" s="92"/>
      <c r="EZI10" s="92"/>
      <c r="EZJ10" s="92"/>
      <c r="EZK10" s="92"/>
      <c r="EZM10" s="92"/>
      <c r="EZN10" s="92"/>
      <c r="EZO10" s="92"/>
      <c r="EZQ10" s="92"/>
      <c r="EZR10" s="92"/>
      <c r="EZS10" s="92"/>
      <c r="EZU10" s="92"/>
      <c r="EZV10" s="92"/>
      <c r="EZW10" s="92"/>
      <c r="EZY10" s="92"/>
      <c r="EZZ10" s="92"/>
      <c r="FAA10" s="92"/>
      <c r="FAC10" s="92"/>
      <c r="FAD10" s="92"/>
      <c r="FAE10" s="92"/>
      <c r="FAG10" s="92"/>
      <c r="FAH10" s="92"/>
      <c r="FAI10" s="92"/>
      <c r="FAK10" s="92"/>
      <c r="FAL10" s="92"/>
      <c r="FAM10" s="92"/>
      <c r="FAO10" s="92"/>
      <c r="FAP10" s="92"/>
      <c r="FAQ10" s="92"/>
      <c r="FAS10" s="92"/>
      <c r="FAT10" s="92"/>
      <c r="FAU10" s="92"/>
      <c r="FAW10" s="92"/>
      <c r="FAX10" s="92"/>
      <c r="FAY10" s="92"/>
      <c r="FBA10" s="92"/>
      <c r="FBB10" s="92"/>
      <c r="FBC10" s="92"/>
      <c r="FBE10" s="92"/>
      <c r="FBF10" s="92"/>
      <c r="FBG10" s="92"/>
      <c r="FBI10" s="92"/>
      <c r="FBJ10" s="92"/>
      <c r="FBK10" s="92"/>
      <c r="FBM10" s="92"/>
      <c r="FBN10" s="92"/>
      <c r="FBO10" s="92"/>
      <c r="FBQ10" s="92"/>
      <c r="FBR10" s="92"/>
      <c r="FBS10" s="92"/>
      <c r="FBU10" s="92"/>
      <c r="FBV10" s="92"/>
      <c r="FBW10" s="92"/>
      <c r="FBY10" s="92"/>
      <c r="FBZ10" s="92"/>
      <c r="FCA10" s="92"/>
      <c r="FCC10" s="92"/>
      <c r="FCD10" s="92"/>
      <c r="FCE10" s="92"/>
      <c r="FCG10" s="92"/>
      <c r="FCH10" s="92"/>
      <c r="FCI10" s="92"/>
      <c r="FCK10" s="92"/>
      <c r="FCL10" s="92"/>
      <c r="FCM10" s="92"/>
      <c r="FCO10" s="92"/>
      <c r="FCP10" s="92"/>
      <c r="FCQ10" s="92"/>
      <c r="FCS10" s="92"/>
      <c r="FCT10" s="92"/>
      <c r="FCU10" s="92"/>
      <c r="FCW10" s="92"/>
      <c r="FCX10" s="92"/>
      <c r="FCY10" s="92"/>
      <c r="FDA10" s="92"/>
      <c r="FDB10" s="92"/>
      <c r="FDC10" s="92"/>
      <c r="FDE10" s="92"/>
      <c r="FDF10" s="92"/>
      <c r="FDG10" s="92"/>
      <c r="FDI10" s="92"/>
      <c r="FDJ10" s="92"/>
      <c r="FDK10" s="92"/>
      <c r="FDM10" s="92"/>
      <c r="FDN10" s="92"/>
      <c r="FDO10" s="92"/>
      <c r="FDQ10" s="92"/>
      <c r="FDR10" s="92"/>
      <c r="FDS10" s="92"/>
      <c r="FDU10" s="92"/>
      <c r="FDV10" s="92"/>
      <c r="FDW10" s="92"/>
      <c r="FDY10" s="92"/>
      <c r="FDZ10" s="92"/>
      <c r="FEA10" s="92"/>
      <c r="FEC10" s="92"/>
      <c r="FED10" s="92"/>
      <c r="FEE10" s="92"/>
      <c r="FEG10" s="92"/>
      <c r="FEH10" s="92"/>
      <c r="FEI10" s="92"/>
      <c r="FEK10" s="92"/>
      <c r="FEL10" s="92"/>
      <c r="FEM10" s="92"/>
      <c r="FEO10" s="92"/>
      <c r="FEP10" s="92"/>
      <c r="FEQ10" s="92"/>
      <c r="FES10" s="92"/>
      <c r="FET10" s="92"/>
      <c r="FEU10" s="92"/>
      <c r="FEW10" s="92"/>
      <c r="FEX10" s="92"/>
      <c r="FEY10" s="92"/>
      <c r="FFA10" s="92"/>
      <c r="FFB10" s="92"/>
      <c r="FFC10" s="92"/>
      <c r="FFE10" s="92"/>
      <c r="FFF10" s="92"/>
      <c r="FFG10" s="92"/>
      <c r="FFI10" s="92"/>
      <c r="FFJ10" s="92"/>
      <c r="FFK10" s="92"/>
      <c r="FFM10" s="92"/>
      <c r="FFN10" s="92"/>
      <c r="FFO10" s="92"/>
      <c r="FFQ10" s="92"/>
      <c r="FFR10" s="92"/>
      <c r="FFS10" s="92"/>
      <c r="FFU10" s="92"/>
      <c r="FFV10" s="92"/>
      <c r="FFW10" s="92"/>
      <c r="FFY10" s="92"/>
      <c r="FFZ10" s="92"/>
      <c r="FGA10" s="92"/>
      <c r="FGC10" s="92"/>
      <c r="FGD10" s="92"/>
      <c r="FGE10" s="92"/>
      <c r="FGG10" s="92"/>
      <c r="FGH10" s="92"/>
      <c r="FGI10" s="92"/>
      <c r="FGK10" s="92"/>
      <c r="FGL10" s="92"/>
      <c r="FGM10" s="92"/>
      <c r="FGO10" s="92"/>
      <c r="FGP10" s="92"/>
      <c r="FGQ10" s="92"/>
      <c r="FGS10" s="92"/>
      <c r="FGT10" s="92"/>
      <c r="FGU10" s="92"/>
      <c r="FGW10" s="92"/>
      <c r="FGX10" s="92"/>
      <c r="FGY10" s="92"/>
      <c r="FHA10" s="92"/>
      <c r="FHB10" s="92"/>
      <c r="FHC10" s="92"/>
      <c r="FHE10" s="92"/>
      <c r="FHF10" s="92"/>
      <c r="FHG10" s="92"/>
      <c r="FHI10" s="92"/>
      <c r="FHJ10" s="92"/>
      <c r="FHK10" s="92"/>
      <c r="FHM10" s="92"/>
      <c r="FHN10" s="92"/>
      <c r="FHO10" s="92"/>
      <c r="FHQ10" s="92"/>
      <c r="FHR10" s="92"/>
      <c r="FHS10" s="92"/>
      <c r="FHU10" s="92"/>
      <c r="FHV10" s="92"/>
      <c r="FHW10" s="92"/>
      <c r="FHY10" s="92"/>
      <c r="FHZ10" s="92"/>
      <c r="FIA10" s="92"/>
      <c r="FIC10" s="92"/>
      <c r="FID10" s="92"/>
      <c r="FIE10" s="92"/>
      <c r="FIG10" s="92"/>
      <c r="FIH10" s="92"/>
      <c r="FII10" s="92"/>
      <c r="FIK10" s="92"/>
      <c r="FIL10" s="92"/>
      <c r="FIM10" s="92"/>
      <c r="FIO10" s="92"/>
      <c r="FIP10" s="92"/>
      <c r="FIQ10" s="92"/>
      <c r="FIS10" s="92"/>
      <c r="FIT10" s="92"/>
      <c r="FIU10" s="92"/>
      <c r="FIW10" s="92"/>
      <c r="FIX10" s="92"/>
      <c r="FIY10" s="92"/>
      <c r="FJA10" s="92"/>
      <c r="FJB10" s="92"/>
      <c r="FJC10" s="92"/>
      <c r="FJE10" s="92"/>
      <c r="FJF10" s="92"/>
      <c r="FJG10" s="92"/>
      <c r="FJI10" s="92"/>
      <c r="FJJ10" s="92"/>
      <c r="FJK10" s="92"/>
      <c r="FJM10" s="92"/>
      <c r="FJN10" s="92"/>
      <c r="FJO10" s="92"/>
      <c r="FJQ10" s="92"/>
      <c r="FJR10" s="92"/>
      <c r="FJS10" s="92"/>
      <c r="FJU10" s="92"/>
      <c r="FJV10" s="92"/>
      <c r="FJW10" s="92"/>
      <c r="FJY10" s="92"/>
      <c r="FJZ10" s="92"/>
      <c r="FKA10" s="92"/>
      <c r="FKC10" s="92"/>
      <c r="FKD10" s="92"/>
      <c r="FKE10" s="92"/>
      <c r="FKG10" s="92"/>
      <c r="FKH10" s="92"/>
      <c r="FKI10" s="92"/>
      <c r="FKK10" s="92"/>
      <c r="FKL10" s="92"/>
      <c r="FKM10" s="92"/>
      <c r="FKO10" s="92"/>
      <c r="FKP10" s="92"/>
      <c r="FKQ10" s="92"/>
      <c r="FKS10" s="92"/>
      <c r="FKT10" s="92"/>
      <c r="FKU10" s="92"/>
      <c r="FKW10" s="92"/>
      <c r="FKX10" s="92"/>
      <c r="FKY10" s="92"/>
      <c r="FLA10" s="92"/>
      <c r="FLB10" s="92"/>
      <c r="FLC10" s="92"/>
      <c r="FLE10" s="92"/>
      <c r="FLF10" s="92"/>
      <c r="FLG10" s="92"/>
      <c r="FLI10" s="92"/>
      <c r="FLJ10" s="92"/>
      <c r="FLK10" s="92"/>
      <c r="FLM10" s="92"/>
      <c r="FLN10" s="92"/>
      <c r="FLO10" s="92"/>
      <c r="FLQ10" s="92"/>
      <c r="FLR10" s="92"/>
      <c r="FLS10" s="92"/>
      <c r="FLU10" s="92"/>
      <c r="FLV10" s="92"/>
      <c r="FLW10" s="92"/>
      <c r="FLY10" s="92"/>
      <c r="FLZ10" s="92"/>
      <c r="FMA10" s="92"/>
      <c r="FMC10" s="92"/>
      <c r="FMD10" s="92"/>
      <c r="FME10" s="92"/>
      <c r="FMG10" s="92"/>
      <c r="FMH10" s="92"/>
      <c r="FMI10" s="92"/>
      <c r="FMK10" s="92"/>
      <c r="FML10" s="92"/>
      <c r="FMM10" s="92"/>
      <c r="FMO10" s="92"/>
      <c r="FMP10" s="92"/>
      <c r="FMQ10" s="92"/>
      <c r="FMS10" s="92"/>
      <c r="FMT10" s="92"/>
      <c r="FMU10" s="92"/>
      <c r="FMW10" s="92"/>
      <c r="FMX10" s="92"/>
      <c r="FMY10" s="92"/>
      <c r="FNA10" s="92"/>
      <c r="FNB10" s="92"/>
      <c r="FNC10" s="92"/>
      <c r="FNE10" s="92"/>
      <c r="FNF10" s="92"/>
      <c r="FNG10" s="92"/>
      <c r="FNI10" s="92"/>
      <c r="FNJ10" s="92"/>
      <c r="FNK10" s="92"/>
      <c r="FNM10" s="92"/>
      <c r="FNN10" s="92"/>
      <c r="FNO10" s="92"/>
      <c r="FNQ10" s="92"/>
      <c r="FNR10" s="92"/>
      <c r="FNS10" s="92"/>
      <c r="FNU10" s="92"/>
      <c r="FNV10" s="92"/>
      <c r="FNW10" s="92"/>
      <c r="FNY10" s="92"/>
      <c r="FNZ10" s="92"/>
      <c r="FOA10" s="92"/>
      <c r="FOC10" s="92"/>
      <c r="FOD10" s="92"/>
      <c r="FOE10" s="92"/>
      <c r="FOG10" s="92"/>
      <c r="FOH10" s="92"/>
      <c r="FOI10" s="92"/>
      <c r="FOK10" s="92"/>
      <c r="FOL10" s="92"/>
      <c r="FOM10" s="92"/>
      <c r="FOO10" s="92"/>
      <c r="FOP10" s="92"/>
      <c r="FOQ10" s="92"/>
      <c r="FOS10" s="92"/>
      <c r="FOT10" s="92"/>
      <c r="FOU10" s="92"/>
      <c r="FOW10" s="92"/>
      <c r="FOX10" s="92"/>
      <c r="FOY10" s="92"/>
      <c r="FPA10" s="92"/>
      <c r="FPB10" s="92"/>
      <c r="FPC10" s="92"/>
      <c r="FPE10" s="92"/>
      <c r="FPF10" s="92"/>
      <c r="FPG10" s="92"/>
      <c r="FPI10" s="92"/>
      <c r="FPJ10" s="92"/>
      <c r="FPK10" s="92"/>
      <c r="FPM10" s="92"/>
      <c r="FPN10" s="92"/>
      <c r="FPO10" s="92"/>
      <c r="FPQ10" s="92"/>
      <c r="FPR10" s="92"/>
      <c r="FPS10" s="92"/>
      <c r="FPU10" s="92"/>
      <c r="FPV10" s="92"/>
      <c r="FPW10" s="92"/>
      <c r="FPY10" s="92"/>
      <c r="FPZ10" s="92"/>
      <c r="FQA10" s="92"/>
      <c r="FQC10" s="92"/>
      <c r="FQD10" s="92"/>
      <c r="FQE10" s="92"/>
      <c r="FQG10" s="92"/>
      <c r="FQH10" s="92"/>
      <c r="FQI10" s="92"/>
      <c r="FQK10" s="92"/>
      <c r="FQL10" s="92"/>
      <c r="FQM10" s="92"/>
      <c r="FQO10" s="92"/>
      <c r="FQP10" s="92"/>
      <c r="FQQ10" s="92"/>
      <c r="FQS10" s="92"/>
      <c r="FQT10" s="92"/>
      <c r="FQU10" s="92"/>
      <c r="FQW10" s="92"/>
      <c r="FQX10" s="92"/>
      <c r="FQY10" s="92"/>
      <c r="FRA10" s="92"/>
      <c r="FRB10" s="92"/>
      <c r="FRC10" s="92"/>
      <c r="FRE10" s="92"/>
      <c r="FRF10" s="92"/>
      <c r="FRG10" s="92"/>
      <c r="FRI10" s="92"/>
      <c r="FRJ10" s="92"/>
      <c r="FRK10" s="92"/>
      <c r="FRM10" s="92"/>
      <c r="FRN10" s="92"/>
      <c r="FRO10" s="92"/>
      <c r="FRQ10" s="92"/>
      <c r="FRR10" s="92"/>
      <c r="FRS10" s="92"/>
      <c r="FRU10" s="92"/>
      <c r="FRV10" s="92"/>
      <c r="FRW10" s="92"/>
      <c r="FRY10" s="92"/>
      <c r="FRZ10" s="92"/>
      <c r="FSA10" s="92"/>
      <c r="FSC10" s="92"/>
      <c r="FSD10" s="92"/>
      <c r="FSE10" s="92"/>
      <c r="FSG10" s="92"/>
      <c r="FSH10" s="92"/>
      <c r="FSI10" s="92"/>
      <c r="FSK10" s="92"/>
      <c r="FSL10" s="92"/>
      <c r="FSM10" s="92"/>
      <c r="FSO10" s="92"/>
      <c r="FSP10" s="92"/>
      <c r="FSQ10" s="92"/>
      <c r="FSS10" s="92"/>
      <c r="FST10" s="92"/>
      <c r="FSU10" s="92"/>
      <c r="FSW10" s="92"/>
      <c r="FSX10" s="92"/>
      <c r="FSY10" s="92"/>
      <c r="FTA10" s="92"/>
      <c r="FTB10" s="92"/>
      <c r="FTC10" s="92"/>
      <c r="FTE10" s="92"/>
      <c r="FTF10" s="92"/>
      <c r="FTG10" s="92"/>
      <c r="FTI10" s="92"/>
      <c r="FTJ10" s="92"/>
      <c r="FTK10" s="92"/>
      <c r="FTM10" s="92"/>
      <c r="FTN10" s="92"/>
      <c r="FTO10" s="92"/>
      <c r="FTQ10" s="92"/>
      <c r="FTR10" s="92"/>
      <c r="FTS10" s="92"/>
      <c r="FTU10" s="92"/>
      <c r="FTV10" s="92"/>
      <c r="FTW10" s="92"/>
      <c r="FTY10" s="92"/>
      <c r="FTZ10" s="92"/>
      <c r="FUA10" s="92"/>
      <c r="FUC10" s="92"/>
      <c r="FUD10" s="92"/>
      <c r="FUE10" s="92"/>
      <c r="FUG10" s="92"/>
      <c r="FUH10" s="92"/>
      <c r="FUI10" s="92"/>
      <c r="FUK10" s="92"/>
      <c r="FUL10" s="92"/>
      <c r="FUM10" s="92"/>
      <c r="FUO10" s="92"/>
      <c r="FUP10" s="92"/>
      <c r="FUQ10" s="92"/>
      <c r="FUS10" s="92"/>
      <c r="FUT10" s="92"/>
      <c r="FUU10" s="92"/>
      <c r="FUW10" s="92"/>
      <c r="FUX10" s="92"/>
      <c r="FUY10" s="92"/>
      <c r="FVA10" s="92"/>
      <c r="FVB10" s="92"/>
      <c r="FVC10" s="92"/>
      <c r="FVE10" s="92"/>
      <c r="FVF10" s="92"/>
      <c r="FVG10" s="92"/>
      <c r="FVI10" s="92"/>
      <c r="FVJ10" s="92"/>
      <c r="FVK10" s="92"/>
      <c r="FVM10" s="92"/>
      <c r="FVN10" s="92"/>
      <c r="FVO10" s="92"/>
      <c r="FVQ10" s="92"/>
      <c r="FVR10" s="92"/>
      <c r="FVS10" s="92"/>
      <c r="FVU10" s="92"/>
      <c r="FVV10" s="92"/>
      <c r="FVW10" s="92"/>
      <c r="FVY10" s="92"/>
      <c r="FVZ10" s="92"/>
      <c r="FWA10" s="92"/>
      <c r="FWC10" s="92"/>
      <c r="FWD10" s="92"/>
      <c r="FWE10" s="92"/>
      <c r="FWG10" s="92"/>
      <c r="FWH10" s="92"/>
      <c r="FWI10" s="92"/>
      <c r="FWK10" s="92"/>
      <c r="FWL10" s="92"/>
      <c r="FWM10" s="92"/>
      <c r="FWO10" s="92"/>
      <c r="FWP10" s="92"/>
      <c r="FWQ10" s="92"/>
      <c r="FWS10" s="92"/>
      <c r="FWT10" s="92"/>
      <c r="FWU10" s="92"/>
      <c r="FWW10" s="92"/>
      <c r="FWX10" s="92"/>
      <c r="FWY10" s="92"/>
      <c r="FXA10" s="92"/>
      <c r="FXB10" s="92"/>
      <c r="FXC10" s="92"/>
      <c r="FXE10" s="92"/>
      <c r="FXF10" s="92"/>
      <c r="FXG10" s="92"/>
      <c r="FXI10" s="92"/>
      <c r="FXJ10" s="92"/>
      <c r="FXK10" s="92"/>
      <c r="FXM10" s="92"/>
      <c r="FXN10" s="92"/>
      <c r="FXO10" s="92"/>
      <c r="FXQ10" s="92"/>
      <c r="FXR10" s="92"/>
      <c r="FXS10" s="92"/>
      <c r="FXU10" s="92"/>
      <c r="FXV10" s="92"/>
      <c r="FXW10" s="92"/>
      <c r="FXY10" s="92"/>
      <c r="FXZ10" s="92"/>
      <c r="FYA10" s="92"/>
      <c r="FYC10" s="92"/>
      <c r="FYD10" s="92"/>
      <c r="FYE10" s="92"/>
      <c r="FYG10" s="92"/>
      <c r="FYH10" s="92"/>
      <c r="FYI10" s="92"/>
      <c r="FYK10" s="92"/>
      <c r="FYL10" s="92"/>
      <c r="FYM10" s="92"/>
      <c r="FYO10" s="92"/>
      <c r="FYP10" s="92"/>
      <c r="FYQ10" s="92"/>
      <c r="FYS10" s="92"/>
      <c r="FYT10" s="92"/>
      <c r="FYU10" s="92"/>
      <c r="FYW10" s="92"/>
      <c r="FYX10" s="92"/>
      <c r="FYY10" s="92"/>
      <c r="FZA10" s="92"/>
      <c r="FZB10" s="92"/>
      <c r="FZC10" s="92"/>
      <c r="FZE10" s="92"/>
      <c r="FZF10" s="92"/>
      <c r="FZG10" s="92"/>
      <c r="FZI10" s="92"/>
      <c r="FZJ10" s="92"/>
      <c r="FZK10" s="92"/>
      <c r="FZM10" s="92"/>
      <c r="FZN10" s="92"/>
      <c r="FZO10" s="92"/>
      <c r="FZQ10" s="92"/>
      <c r="FZR10" s="92"/>
      <c r="FZS10" s="92"/>
      <c r="FZU10" s="92"/>
      <c r="FZV10" s="92"/>
      <c r="FZW10" s="92"/>
      <c r="FZY10" s="92"/>
      <c r="FZZ10" s="92"/>
      <c r="GAA10" s="92"/>
      <c r="GAC10" s="92"/>
      <c r="GAD10" s="92"/>
      <c r="GAE10" s="92"/>
      <c r="GAG10" s="92"/>
      <c r="GAH10" s="92"/>
      <c r="GAI10" s="92"/>
      <c r="GAK10" s="92"/>
      <c r="GAL10" s="92"/>
      <c r="GAM10" s="92"/>
      <c r="GAO10" s="92"/>
      <c r="GAP10" s="92"/>
      <c r="GAQ10" s="92"/>
      <c r="GAS10" s="92"/>
      <c r="GAT10" s="92"/>
      <c r="GAU10" s="92"/>
      <c r="GAW10" s="92"/>
      <c r="GAX10" s="92"/>
      <c r="GAY10" s="92"/>
      <c r="GBA10" s="92"/>
      <c r="GBB10" s="92"/>
      <c r="GBC10" s="92"/>
      <c r="GBE10" s="92"/>
      <c r="GBF10" s="92"/>
      <c r="GBG10" s="92"/>
      <c r="GBI10" s="92"/>
      <c r="GBJ10" s="92"/>
      <c r="GBK10" s="92"/>
      <c r="GBM10" s="92"/>
      <c r="GBN10" s="92"/>
      <c r="GBO10" s="92"/>
      <c r="GBQ10" s="92"/>
      <c r="GBR10" s="92"/>
      <c r="GBS10" s="92"/>
      <c r="GBU10" s="92"/>
      <c r="GBV10" s="92"/>
      <c r="GBW10" s="92"/>
      <c r="GBY10" s="92"/>
      <c r="GBZ10" s="92"/>
      <c r="GCA10" s="92"/>
      <c r="GCC10" s="92"/>
      <c r="GCD10" s="92"/>
      <c r="GCE10" s="92"/>
      <c r="GCG10" s="92"/>
      <c r="GCH10" s="92"/>
      <c r="GCI10" s="92"/>
      <c r="GCK10" s="92"/>
      <c r="GCL10" s="92"/>
      <c r="GCM10" s="92"/>
      <c r="GCO10" s="92"/>
      <c r="GCP10" s="92"/>
      <c r="GCQ10" s="92"/>
      <c r="GCS10" s="92"/>
      <c r="GCT10" s="92"/>
      <c r="GCU10" s="92"/>
      <c r="GCW10" s="92"/>
      <c r="GCX10" s="92"/>
      <c r="GCY10" s="92"/>
      <c r="GDA10" s="92"/>
      <c r="GDB10" s="92"/>
      <c r="GDC10" s="92"/>
      <c r="GDE10" s="92"/>
      <c r="GDF10" s="92"/>
      <c r="GDG10" s="92"/>
      <c r="GDI10" s="92"/>
      <c r="GDJ10" s="92"/>
      <c r="GDK10" s="92"/>
      <c r="GDM10" s="92"/>
      <c r="GDN10" s="92"/>
      <c r="GDO10" s="92"/>
      <c r="GDQ10" s="92"/>
      <c r="GDR10" s="92"/>
      <c r="GDS10" s="92"/>
      <c r="GDU10" s="92"/>
      <c r="GDV10" s="92"/>
      <c r="GDW10" s="92"/>
      <c r="GDY10" s="92"/>
      <c r="GDZ10" s="92"/>
      <c r="GEA10" s="92"/>
      <c r="GEC10" s="92"/>
      <c r="GED10" s="92"/>
      <c r="GEE10" s="92"/>
      <c r="GEG10" s="92"/>
      <c r="GEH10" s="92"/>
      <c r="GEI10" s="92"/>
      <c r="GEK10" s="92"/>
      <c r="GEL10" s="92"/>
      <c r="GEM10" s="92"/>
      <c r="GEO10" s="92"/>
      <c r="GEP10" s="92"/>
      <c r="GEQ10" s="92"/>
      <c r="GES10" s="92"/>
      <c r="GET10" s="92"/>
      <c r="GEU10" s="92"/>
      <c r="GEW10" s="92"/>
      <c r="GEX10" s="92"/>
      <c r="GEY10" s="92"/>
      <c r="GFA10" s="92"/>
      <c r="GFB10" s="92"/>
      <c r="GFC10" s="92"/>
      <c r="GFE10" s="92"/>
      <c r="GFF10" s="92"/>
      <c r="GFG10" s="92"/>
      <c r="GFI10" s="92"/>
      <c r="GFJ10" s="92"/>
      <c r="GFK10" s="92"/>
      <c r="GFM10" s="92"/>
      <c r="GFN10" s="92"/>
      <c r="GFO10" s="92"/>
      <c r="GFQ10" s="92"/>
      <c r="GFR10" s="92"/>
      <c r="GFS10" s="92"/>
      <c r="GFU10" s="92"/>
      <c r="GFV10" s="92"/>
      <c r="GFW10" s="92"/>
      <c r="GFY10" s="92"/>
      <c r="GFZ10" s="92"/>
      <c r="GGA10" s="92"/>
      <c r="GGC10" s="92"/>
      <c r="GGD10" s="92"/>
      <c r="GGE10" s="92"/>
      <c r="GGG10" s="92"/>
      <c r="GGH10" s="92"/>
      <c r="GGI10" s="92"/>
      <c r="GGK10" s="92"/>
      <c r="GGL10" s="92"/>
      <c r="GGM10" s="92"/>
      <c r="GGO10" s="92"/>
      <c r="GGP10" s="92"/>
      <c r="GGQ10" s="92"/>
      <c r="GGS10" s="92"/>
      <c r="GGT10" s="92"/>
      <c r="GGU10" s="92"/>
      <c r="GGW10" s="92"/>
      <c r="GGX10" s="92"/>
      <c r="GGY10" s="92"/>
      <c r="GHA10" s="92"/>
      <c r="GHB10" s="92"/>
      <c r="GHC10" s="92"/>
      <c r="GHE10" s="92"/>
      <c r="GHF10" s="92"/>
      <c r="GHG10" s="92"/>
      <c r="GHI10" s="92"/>
      <c r="GHJ10" s="92"/>
      <c r="GHK10" s="92"/>
      <c r="GHM10" s="92"/>
      <c r="GHN10" s="92"/>
      <c r="GHO10" s="92"/>
      <c r="GHQ10" s="92"/>
      <c r="GHR10" s="92"/>
      <c r="GHS10" s="92"/>
      <c r="GHU10" s="92"/>
      <c r="GHV10" s="92"/>
      <c r="GHW10" s="92"/>
      <c r="GHY10" s="92"/>
      <c r="GHZ10" s="92"/>
      <c r="GIA10" s="92"/>
      <c r="GIC10" s="92"/>
      <c r="GID10" s="92"/>
      <c r="GIE10" s="92"/>
      <c r="GIG10" s="92"/>
      <c r="GIH10" s="92"/>
      <c r="GII10" s="92"/>
      <c r="GIK10" s="92"/>
      <c r="GIL10" s="92"/>
      <c r="GIM10" s="92"/>
      <c r="GIO10" s="92"/>
      <c r="GIP10" s="92"/>
      <c r="GIQ10" s="92"/>
      <c r="GIS10" s="92"/>
      <c r="GIT10" s="92"/>
      <c r="GIU10" s="92"/>
      <c r="GIW10" s="92"/>
      <c r="GIX10" s="92"/>
      <c r="GIY10" s="92"/>
      <c r="GJA10" s="92"/>
      <c r="GJB10" s="92"/>
      <c r="GJC10" s="92"/>
      <c r="GJE10" s="92"/>
      <c r="GJF10" s="92"/>
      <c r="GJG10" s="92"/>
      <c r="GJI10" s="92"/>
      <c r="GJJ10" s="92"/>
      <c r="GJK10" s="92"/>
      <c r="GJM10" s="92"/>
      <c r="GJN10" s="92"/>
      <c r="GJO10" s="92"/>
      <c r="GJQ10" s="92"/>
      <c r="GJR10" s="92"/>
      <c r="GJS10" s="92"/>
      <c r="GJU10" s="92"/>
      <c r="GJV10" s="92"/>
      <c r="GJW10" s="92"/>
      <c r="GJY10" s="92"/>
      <c r="GJZ10" s="92"/>
      <c r="GKA10" s="92"/>
      <c r="GKC10" s="92"/>
      <c r="GKD10" s="92"/>
      <c r="GKE10" s="92"/>
      <c r="GKG10" s="92"/>
      <c r="GKH10" s="92"/>
      <c r="GKI10" s="92"/>
      <c r="GKK10" s="92"/>
      <c r="GKL10" s="92"/>
      <c r="GKM10" s="92"/>
      <c r="GKO10" s="92"/>
      <c r="GKP10" s="92"/>
      <c r="GKQ10" s="92"/>
      <c r="GKS10" s="92"/>
      <c r="GKT10" s="92"/>
      <c r="GKU10" s="92"/>
      <c r="GKW10" s="92"/>
      <c r="GKX10" s="92"/>
      <c r="GKY10" s="92"/>
      <c r="GLA10" s="92"/>
      <c r="GLB10" s="92"/>
      <c r="GLC10" s="92"/>
      <c r="GLE10" s="92"/>
      <c r="GLF10" s="92"/>
      <c r="GLG10" s="92"/>
      <c r="GLI10" s="92"/>
      <c r="GLJ10" s="92"/>
      <c r="GLK10" s="92"/>
      <c r="GLM10" s="92"/>
      <c r="GLN10" s="92"/>
      <c r="GLO10" s="92"/>
      <c r="GLQ10" s="92"/>
      <c r="GLR10" s="92"/>
      <c r="GLS10" s="92"/>
      <c r="GLU10" s="92"/>
      <c r="GLV10" s="92"/>
      <c r="GLW10" s="92"/>
      <c r="GLY10" s="92"/>
      <c r="GLZ10" s="92"/>
      <c r="GMA10" s="92"/>
      <c r="GMC10" s="92"/>
      <c r="GMD10" s="92"/>
      <c r="GME10" s="92"/>
      <c r="GMG10" s="92"/>
      <c r="GMH10" s="92"/>
      <c r="GMI10" s="92"/>
      <c r="GMK10" s="92"/>
      <c r="GML10" s="92"/>
      <c r="GMM10" s="92"/>
      <c r="GMO10" s="92"/>
      <c r="GMP10" s="92"/>
      <c r="GMQ10" s="92"/>
      <c r="GMS10" s="92"/>
      <c r="GMT10" s="92"/>
      <c r="GMU10" s="92"/>
      <c r="GMW10" s="92"/>
      <c r="GMX10" s="92"/>
      <c r="GMY10" s="92"/>
      <c r="GNA10" s="92"/>
      <c r="GNB10" s="92"/>
      <c r="GNC10" s="92"/>
      <c r="GNE10" s="92"/>
      <c r="GNF10" s="92"/>
      <c r="GNG10" s="92"/>
      <c r="GNI10" s="92"/>
      <c r="GNJ10" s="92"/>
      <c r="GNK10" s="92"/>
      <c r="GNM10" s="92"/>
      <c r="GNN10" s="92"/>
      <c r="GNO10" s="92"/>
      <c r="GNQ10" s="92"/>
      <c r="GNR10" s="92"/>
      <c r="GNS10" s="92"/>
      <c r="GNU10" s="92"/>
      <c r="GNV10" s="92"/>
      <c r="GNW10" s="92"/>
      <c r="GNY10" s="92"/>
      <c r="GNZ10" s="92"/>
      <c r="GOA10" s="92"/>
      <c r="GOC10" s="92"/>
      <c r="GOD10" s="92"/>
      <c r="GOE10" s="92"/>
      <c r="GOG10" s="92"/>
      <c r="GOH10" s="92"/>
      <c r="GOI10" s="92"/>
      <c r="GOK10" s="92"/>
      <c r="GOL10" s="92"/>
      <c r="GOM10" s="92"/>
      <c r="GOO10" s="92"/>
      <c r="GOP10" s="92"/>
      <c r="GOQ10" s="92"/>
      <c r="GOS10" s="92"/>
      <c r="GOT10" s="92"/>
      <c r="GOU10" s="92"/>
      <c r="GOW10" s="92"/>
      <c r="GOX10" s="92"/>
      <c r="GOY10" s="92"/>
      <c r="GPA10" s="92"/>
      <c r="GPB10" s="92"/>
      <c r="GPC10" s="92"/>
      <c r="GPE10" s="92"/>
      <c r="GPF10" s="92"/>
      <c r="GPG10" s="92"/>
      <c r="GPI10" s="92"/>
      <c r="GPJ10" s="92"/>
      <c r="GPK10" s="92"/>
      <c r="GPM10" s="92"/>
      <c r="GPN10" s="92"/>
      <c r="GPO10" s="92"/>
      <c r="GPQ10" s="92"/>
      <c r="GPR10" s="92"/>
      <c r="GPS10" s="92"/>
      <c r="GPU10" s="92"/>
      <c r="GPV10" s="92"/>
      <c r="GPW10" s="92"/>
      <c r="GPY10" s="92"/>
      <c r="GPZ10" s="92"/>
      <c r="GQA10" s="92"/>
      <c r="GQC10" s="92"/>
      <c r="GQD10" s="92"/>
      <c r="GQE10" s="92"/>
      <c r="GQG10" s="92"/>
      <c r="GQH10" s="92"/>
      <c r="GQI10" s="92"/>
      <c r="GQK10" s="92"/>
      <c r="GQL10" s="92"/>
      <c r="GQM10" s="92"/>
      <c r="GQO10" s="92"/>
      <c r="GQP10" s="92"/>
      <c r="GQQ10" s="92"/>
      <c r="GQS10" s="92"/>
      <c r="GQT10" s="92"/>
      <c r="GQU10" s="92"/>
      <c r="GQW10" s="92"/>
      <c r="GQX10" s="92"/>
      <c r="GQY10" s="92"/>
      <c r="GRA10" s="92"/>
      <c r="GRB10" s="92"/>
      <c r="GRC10" s="92"/>
      <c r="GRE10" s="92"/>
      <c r="GRF10" s="92"/>
      <c r="GRG10" s="92"/>
      <c r="GRI10" s="92"/>
      <c r="GRJ10" s="92"/>
      <c r="GRK10" s="92"/>
      <c r="GRM10" s="92"/>
      <c r="GRN10" s="92"/>
      <c r="GRO10" s="92"/>
      <c r="GRQ10" s="92"/>
      <c r="GRR10" s="92"/>
      <c r="GRS10" s="92"/>
      <c r="GRU10" s="92"/>
      <c r="GRV10" s="92"/>
      <c r="GRW10" s="92"/>
      <c r="GRY10" s="92"/>
      <c r="GRZ10" s="92"/>
      <c r="GSA10" s="92"/>
      <c r="GSC10" s="92"/>
      <c r="GSD10" s="92"/>
      <c r="GSE10" s="92"/>
      <c r="GSG10" s="92"/>
      <c r="GSH10" s="92"/>
      <c r="GSI10" s="92"/>
      <c r="GSK10" s="92"/>
      <c r="GSL10" s="92"/>
      <c r="GSM10" s="92"/>
      <c r="GSO10" s="92"/>
      <c r="GSP10" s="92"/>
      <c r="GSQ10" s="92"/>
      <c r="GSS10" s="92"/>
      <c r="GST10" s="92"/>
      <c r="GSU10" s="92"/>
      <c r="GSW10" s="92"/>
      <c r="GSX10" s="92"/>
      <c r="GSY10" s="92"/>
      <c r="GTA10" s="92"/>
      <c r="GTB10" s="92"/>
      <c r="GTC10" s="92"/>
      <c r="GTE10" s="92"/>
      <c r="GTF10" s="92"/>
      <c r="GTG10" s="92"/>
      <c r="GTI10" s="92"/>
      <c r="GTJ10" s="92"/>
      <c r="GTK10" s="92"/>
      <c r="GTM10" s="92"/>
      <c r="GTN10" s="92"/>
      <c r="GTO10" s="92"/>
      <c r="GTQ10" s="92"/>
      <c r="GTR10" s="92"/>
      <c r="GTS10" s="92"/>
      <c r="GTU10" s="92"/>
      <c r="GTV10" s="92"/>
      <c r="GTW10" s="92"/>
      <c r="GTY10" s="92"/>
      <c r="GTZ10" s="92"/>
      <c r="GUA10" s="92"/>
      <c r="GUC10" s="92"/>
      <c r="GUD10" s="92"/>
      <c r="GUE10" s="92"/>
      <c r="GUG10" s="92"/>
      <c r="GUH10" s="92"/>
      <c r="GUI10" s="92"/>
      <c r="GUK10" s="92"/>
      <c r="GUL10" s="92"/>
      <c r="GUM10" s="92"/>
      <c r="GUO10" s="92"/>
      <c r="GUP10" s="92"/>
      <c r="GUQ10" s="92"/>
      <c r="GUS10" s="92"/>
      <c r="GUT10" s="92"/>
      <c r="GUU10" s="92"/>
      <c r="GUW10" s="92"/>
      <c r="GUX10" s="92"/>
      <c r="GUY10" s="92"/>
      <c r="GVA10" s="92"/>
      <c r="GVB10" s="92"/>
      <c r="GVC10" s="92"/>
      <c r="GVE10" s="92"/>
      <c r="GVF10" s="92"/>
      <c r="GVG10" s="92"/>
      <c r="GVI10" s="92"/>
      <c r="GVJ10" s="92"/>
      <c r="GVK10" s="92"/>
      <c r="GVM10" s="92"/>
      <c r="GVN10" s="92"/>
      <c r="GVO10" s="92"/>
      <c r="GVQ10" s="92"/>
      <c r="GVR10" s="92"/>
      <c r="GVS10" s="92"/>
      <c r="GVU10" s="92"/>
      <c r="GVV10" s="92"/>
      <c r="GVW10" s="92"/>
      <c r="GVY10" s="92"/>
      <c r="GVZ10" s="92"/>
      <c r="GWA10" s="92"/>
      <c r="GWC10" s="92"/>
      <c r="GWD10" s="92"/>
      <c r="GWE10" s="92"/>
      <c r="GWG10" s="92"/>
      <c r="GWH10" s="92"/>
      <c r="GWI10" s="92"/>
      <c r="GWK10" s="92"/>
      <c r="GWL10" s="92"/>
      <c r="GWM10" s="92"/>
      <c r="GWO10" s="92"/>
      <c r="GWP10" s="92"/>
      <c r="GWQ10" s="92"/>
      <c r="GWS10" s="92"/>
      <c r="GWT10" s="92"/>
      <c r="GWU10" s="92"/>
      <c r="GWW10" s="92"/>
      <c r="GWX10" s="92"/>
      <c r="GWY10" s="92"/>
      <c r="GXA10" s="92"/>
      <c r="GXB10" s="92"/>
      <c r="GXC10" s="92"/>
      <c r="GXE10" s="92"/>
      <c r="GXF10" s="92"/>
      <c r="GXG10" s="92"/>
      <c r="GXI10" s="92"/>
      <c r="GXJ10" s="92"/>
      <c r="GXK10" s="92"/>
      <c r="GXM10" s="92"/>
      <c r="GXN10" s="92"/>
      <c r="GXO10" s="92"/>
      <c r="GXQ10" s="92"/>
      <c r="GXR10" s="92"/>
      <c r="GXS10" s="92"/>
      <c r="GXU10" s="92"/>
      <c r="GXV10" s="92"/>
      <c r="GXW10" s="92"/>
      <c r="GXY10" s="92"/>
      <c r="GXZ10" s="92"/>
      <c r="GYA10" s="92"/>
      <c r="GYC10" s="92"/>
      <c r="GYD10" s="92"/>
      <c r="GYE10" s="92"/>
      <c r="GYG10" s="92"/>
      <c r="GYH10" s="92"/>
      <c r="GYI10" s="92"/>
      <c r="GYK10" s="92"/>
      <c r="GYL10" s="92"/>
      <c r="GYM10" s="92"/>
      <c r="GYO10" s="92"/>
      <c r="GYP10" s="92"/>
      <c r="GYQ10" s="92"/>
      <c r="GYS10" s="92"/>
      <c r="GYT10" s="92"/>
      <c r="GYU10" s="92"/>
      <c r="GYW10" s="92"/>
      <c r="GYX10" s="92"/>
      <c r="GYY10" s="92"/>
      <c r="GZA10" s="92"/>
      <c r="GZB10" s="92"/>
      <c r="GZC10" s="92"/>
      <c r="GZE10" s="92"/>
      <c r="GZF10" s="92"/>
      <c r="GZG10" s="92"/>
      <c r="GZI10" s="92"/>
      <c r="GZJ10" s="92"/>
      <c r="GZK10" s="92"/>
      <c r="GZM10" s="92"/>
      <c r="GZN10" s="92"/>
      <c r="GZO10" s="92"/>
      <c r="GZQ10" s="92"/>
      <c r="GZR10" s="92"/>
      <c r="GZS10" s="92"/>
      <c r="GZU10" s="92"/>
      <c r="GZV10" s="92"/>
      <c r="GZW10" s="92"/>
      <c r="GZY10" s="92"/>
      <c r="GZZ10" s="92"/>
      <c r="HAA10" s="92"/>
      <c r="HAC10" s="92"/>
      <c r="HAD10" s="92"/>
      <c r="HAE10" s="92"/>
      <c r="HAG10" s="92"/>
      <c r="HAH10" s="92"/>
      <c r="HAI10" s="92"/>
      <c r="HAK10" s="92"/>
      <c r="HAL10" s="92"/>
      <c r="HAM10" s="92"/>
      <c r="HAO10" s="92"/>
      <c r="HAP10" s="92"/>
      <c r="HAQ10" s="92"/>
      <c r="HAS10" s="92"/>
      <c r="HAT10" s="92"/>
      <c r="HAU10" s="92"/>
      <c r="HAW10" s="92"/>
      <c r="HAX10" s="92"/>
      <c r="HAY10" s="92"/>
      <c r="HBA10" s="92"/>
      <c r="HBB10" s="92"/>
      <c r="HBC10" s="92"/>
      <c r="HBE10" s="92"/>
      <c r="HBF10" s="92"/>
      <c r="HBG10" s="92"/>
      <c r="HBI10" s="92"/>
      <c r="HBJ10" s="92"/>
      <c r="HBK10" s="92"/>
      <c r="HBM10" s="92"/>
      <c r="HBN10" s="92"/>
      <c r="HBO10" s="92"/>
      <c r="HBQ10" s="92"/>
      <c r="HBR10" s="92"/>
      <c r="HBS10" s="92"/>
      <c r="HBU10" s="92"/>
      <c r="HBV10" s="92"/>
      <c r="HBW10" s="92"/>
      <c r="HBY10" s="92"/>
      <c r="HBZ10" s="92"/>
      <c r="HCA10" s="92"/>
      <c r="HCC10" s="92"/>
      <c r="HCD10" s="92"/>
      <c r="HCE10" s="92"/>
      <c r="HCG10" s="92"/>
      <c r="HCH10" s="92"/>
      <c r="HCI10" s="92"/>
      <c r="HCK10" s="92"/>
      <c r="HCL10" s="92"/>
      <c r="HCM10" s="92"/>
      <c r="HCO10" s="92"/>
      <c r="HCP10" s="92"/>
      <c r="HCQ10" s="92"/>
      <c r="HCS10" s="92"/>
      <c r="HCT10" s="92"/>
      <c r="HCU10" s="92"/>
      <c r="HCW10" s="92"/>
      <c r="HCX10" s="92"/>
      <c r="HCY10" s="92"/>
      <c r="HDA10" s="92"/>
      <c r="HDB10" s="92"/>
      <c r="HDC10" s="92"/>
      <c r="HDE10" s="92"/>
      <c r="HDF10" s="92"/>
      <c r="HDG10" s="92"/>
      <c r="HDI10" s="92"/>
      <c r="HDJ10" s="92"/>
      <c r="HDK10" s="92"/>
      <c r="HDM10" s="92"/>
      <c r="HDN10" s="92"/>
      <c r="HDO10" s="92"/>
      <c r="HDQ10" s="92"/>
      <c r="HDR10" s="92"/>
      <c r="HDS10" s="92"/>
      <c r="HDU10" s="92"/>
      <c r="HDV10" s="92"/>
      <c r="HDW10" s="92"/>
      <c r="HDY10" s="92"/>
      <c r="HDZ10" s="92"/>
      <c r="HEA10" s="92"/>
      <c r="HEC10" s="92"/>
      <c r="HED10" s="92"/>
      <c r="HEE10" s="92"/>
      <c r="HEG10" s="92"/>
      <c r="HEH10" s="92"/>
      <c r="HEI10" s="92"/>
      <c r="HEK10" s="92"/>
      <c r="HEL10" s="92"/>
      <c r="HEM10" s="92"/>
      <c r="HEO10" s="92"/>
      <c r="HEP10" s="92"/>
      <c r="HEQ10" s="92"/>
      <c r="HES10" s="92"/>
      <c r="HET10" s="92"/>
      <c r="HEU10" s="92"/>
      <c r="HEW10" s="92"/>
      <c r="HEX10" s="92"/>
      <c r="HEY10" s="92"/>
      <c r="HFA10" s="92"/>
      <c r="HFB10" s="92"/>
      <c r="HFC10" s="92"/>
      <c r="HFE10" s="92"/>
      <c r="HFF10" s="92"/>
      <c r="HFG10" s="92"/>
      <c r="HFI10" s="92"/>
      <c r="HFJ10" s="92"/>
      <c r="HFK10" s="92"/>
      <c r="HFM10" s="92"/>
      <c r="HFN10" s="92"/>
      <c r="HFO10" s="92"/>
      <c r="HFQ10" s="92"/>
      <c r="HFR10" s="92"/>
      <c r="HFS10" s="92"/>
      <c r="HFU10" s="92"/>
      <c r="HFV10" s="92"/>
      <c r="HFW10" s="92"/>
      <c r="HFY10" s="92"/>
      <c r="HFZ10" s="92"/>
      <c r="HGA10" s="92"/>
      <c r="HGC10" s="92"/>
      <c r="HGD10" s="92"/>
      <c r="HGE10" s="92"/>
      <c r="HGG10" s="92"/>
      <c r="HGH10" s="92"/>
      <c r="HGI10" s="92"/>
      <c r="HGK10" s="92"/>
      <c r="HGL10" s="92"/>
      <c r="HGM10" s="92"/>
      <c r="HGO10" s="92"/>
      <c r="HGP10" s="92"/>
      <c r="HGQ10" s="92"/>
      <c r="HGS10" s="92"/>
      <c r="HGT10" s="92"/>
      <c r="HGU10" s="92"/>
      <c r="HGW10" s="92"/>
      <c r="HGX10" s="92"/>
      <c r="HGY10" s="92"/>
      <c r="HHA10" s="92"/>
      <c r="HHB10" s="92"/>
      <c r="HHC10" s="92"/>
      <c r="HHE10" s="92"/>
      <c r="HHF10" s="92"/>
      <c r="HHG10" s="92"/>
      <c r="HHI10" s="92"/>
      <c r="HHJ10" s="92"/>
      <c r="HHK10" s="92"/>
      <c r="HHM10" s="92"/>
      <c r="HHN10" s="92"/>
      <c r="HHO10" s="92"/>
      <c r="HHQ10" s="92"/>
      <c r="HHR10" s="92"/>
      <c r="HHS10" s="92"/>
      <c r="HHU10" s="92"/>
      <c r="HHV10" s="92"/>
      <c r="HHW10" s="92"/>
      <c r="HHY10" s="92"/>
      <c r="HHZ10" s="92"/>
      <c r="HIA10" s="92"/>
      <c r="HIC10" s="92"/>
      <c r="HID10" s="92"/>
      <c r="HIE10" s="92"/>
      <c r="HIG10" s="92"/>
      <c r="HIH10" s="92"/>
      <c r="HII10" s="92"/>
      <c r="HIK10" s="92"/>
      <c r="HIL10" s="92"/>
      <c r="HIM10" s="92"/>
      <c r="HIO10" s="92"/>
      <c r="HIP10" s="92"/>
      <c r="HIQ10" s="92"/>
      <c r="HIS10" s="92"/>
      <c r="HIT10" s="92"/>
      <c r="HIU10" s="92"/>
      <c r="HIW10" s="92"/>
      <c r="HIX10" s="92"/>
      <c r="HIY10" s="92"/>
      <c r="HJA10" s="92"/>
      <c r="HJB10" s="92"/>
      <c r="HJC10" s="92"/>
      <c r="HJE10" s="92"/>
      <c r="HJF10" s="92"/>
      <c r="HJG10" s="92"/>
      <c r="HJI10" s="92"/>
      <c r="HJJ10" s="92"/>
      <c r="HJK10" s="92"/>
      <c r="HJM10" s="92"/>
      <c r="HJN10" s="92"/>
      <c r="HJO10" s="92"/>
      <c r="HJQ10" s="92"/>
      <c r="HJR10" s="92"/>
      <c r="HJS10" s="92"/>
      <c r="HJU10" s="92"/>
      <c r="HJV10" s="92"/>
      <c r="HJW10" s="92"/>
      <c r="HJY10" s="92"/>
      <c r="HJZ10" s="92"/>
      <c r="HKA10" s="92"/>
      <c r="HKC10" s="92"/>
      <c r="HKD10" s="92"/>
      <c r="HKE10" s="92"/>
      <c r="HKG10" s="92"/>
      <c r="HKH10" s="92"/>
      <c r="HKI10" s="92"/>
      <c r="HKK10" s="92"/>
      <c r="HKL10" s="92"/>
      <c r="HKM10" s="92"/>
      <c r="HKO10" s="92"/>
      <c r="HKP10" s="92"/>
      <c r="HKQ10" s="92"/>
      <c r="HKS10" s="92"/>
      <c r="HKT10" s="92"/>
      <c r="HKU10" s="92"/>
      <c r="HKW10" s="92"/>
      <c r="HKX10" s="92"/>
      <c r="HKY10" s="92"/>
      <c r="HLA10" s="92"/>
      <c r="HLB10" s="92"/>
      <c r="HLC10" s="92"/>
      <c r="HLE10" s="92"/>
      <c r="HLF10" s="92"/>
      <c r="HLG10" s="92"/>
      <c r="HLI10" s="92"/>
      <c r="HLJ10" s="92"/>
      <c r="HLK10" s="92"/>
      <c r="HLM10" s="92"/>
      <c r="HLN10" s="92"/>
      <c r="HLO10" s="92"/>
      <c r="HLQ10" s="92"/>
      <c r="HLR10" s="92"/>
      <c r="HLS10" s="92"/>
      <c r="HLU10" s="92"/>
      <c r="HLV10" s="92"/>
      <c r="HLW10" s="92"/>
      <c r="HLY10" s="92"/>
      <c r="HLZ10" s="92"/>
      <c r="HMA10" s="92"/>
      <c r="HMC10" s="92"/>
      <c r="HMD10" s="92"/>
      <c r="HME10" s="92"/>
      <c r="HMG10" s="92"/>
      <c r="HMH10" s="92"/>
      <c r="HMI10" s="92"/>
      <c r="HMK10" s="92"/>
      <c r="HML10" s="92"/>
      <c r="HMM10" s="92"/>
      <c r="HMO10" s="92"/>
      <c r="HMP10" s="92"/>
      <c r="HMQ10" s="92"/>
      <c r="HMS10" s="92"/>
      <c r="HMT10" s="92"/>
      <c r="HMU10" s="92"/>
      <c r="HMW10" s="92"/>
      <c r="HMX10" s="92"/>
      <c r="HMY10" s="92"/>
      <c r="HNA10" s="92"/>
      <c r="HNB10" s="92"/>
      <c r="HNC10" s="92"/>
      <c r="HNE10" s="92"/>
      <c r="HNF10" s="92"/>
      <c r="HNG10" s="92"/>
      <c r="HNI10" s="92"/>
      <c r="HNJ10" s="92"/>
      <c r="HNK10" s="92"/>
      <c r="HNM10" s="92"/>
      <c r="HNN10" s="92"/>
      <c r="HNO10" s="92"/>
      <c r="HNQ10" s="92"/>
      <c r="HNR10" s="92"/>
      <c r="HNS10" s="92"/>
      <c r="HNU10" s="92"/>
      <c r="HNV10" s="92"/>
      <c r="HNW10" s="92"/>
      <c r="HNY10" s="92"/>
      <c r="HNZ10" s="92"/>
      <c r="HOA10" s="92"/>
      <c r="HOC10" s="92"/>
      <c r="HOD10" s="92"/>
      <c r="HOE10" s="92"/>
      <c r="HOG10" s="92"/>
      <c r="HOH10" s="92"/>
      <c r="HOI10" s="92"/>
      <c r="HOK10" s="92"/>
      <c r="HOL10" s="92"/>
      <c r="HOM10" s="92"/>
      <c r="HOO10" s="92"/>
      <c r="HOP10" s="92"/>
      <c r="HOQ10" s="92"/>
      <c r="HOS10" s="92"/>
      <c r="HOT10" s="92"/>
      <c r="HOU10" s="92"/>
      <c r="HOW10" s="92"/>
      <c r="HOX10" s="92"/>
      <c r="HOY10" s="92"/>
      <c r="HPA10" s="92"/>
      <c r="HPB10" s="92"/>
      <c r="HPC10" s="92"/>
      <c r="HPE10" s="92"/>
      <c r="HPF10" s="92"/>
      <c r="HPG10" s="92"/>
      <c r="HPI10" s="92"/>
      <c r="HPJ10" s="92"/>
      <c r="HPK10" s="92"/>
      <c r="HPM10" s="92"/>
      <c r="HPN10" s="92"/>
      <c r="HPO10" s="92"/>
      <c r="HPQ10" s="92"/>
      <c r="HPR10" s="92"/>
      <c r="HPS10" s="92"/>
      <c r="HPU10" s="92"/>
      <c r="HPV10" s="92"/>
      <c r="HPW10" s="92"/>
      <c r="HPY10" s="92"/>
      <c r="HPZ10" s="92"/>
      <c r="HQA10" s="92"/>
      <c r="HQC10" s="92"/>
      <c r="HQD10" s="92"/>
      <c r="HQE10" s="92"/>
      <c r="HQG10" s="92"/>
      <c r="HQH10" s="92"/>
      <c r="HQI10" s="92"/>
      <c r="HQK10" s="92"/>
      <c r="HQL10" s="92"/>
      <c r="HQM10" s="92"/>
      <c r="HQO10" s="92"/>
      <c r="HQP10" s="92"/>
      <c r="HQQ10" s="92"/>
      <c r="HQS10" s="92"/>
      <c r="HQT10" s="92"/>
      <c r="HQU10" s="92"/>
      <c r="HQW10" s="92"/>
      <c r="HQX10" s="92"/>
      <c r="HQY10" s="92"/>
      <c r="HRA10" s="92"/>
      <c r="HRB10" s="92"/>
      <c r="HRC10" s="92"/>
      <c r="HRE10" s="92"/>
      <c r="HRF10" s="92"/>
      <c r="HRG10" s="92"/>
      <c r="HRI10" s="92"/>
      <c r="HRJ10" s="92"/>
      <c r="HRK10" s="92"/>
      <c r="HRM10" s="92"/>
      <c r="HRN10" s="92"/>
      <c r="HRO10" s="92"/>
      <c r="HRQ10" s="92"/>
      <c r="HRR10" s="92"/>
      <c r="HRS10" s="92"/>
      <c r="HRU10" s="92"/>
      <c r="HRV10" s="92"/>
      <c r="HRW10" s="92"/>
      <c r="HRY10" s="92"/>
      <c r="HRZ10" s="92"/>
      <c r="HSA10" s="92"/>
      <c r="HSC10" s="92"/>
      <c r="HSD10" s="92"/>
      <c r="HSE10" s="92"/>
      <c r="HSG10" s="92"/>
      <c r="HSH10" s="92"/>
      <c r="HSI10" s="92"/>
      <c r="HSK10" s="92"/>
      <c r="HSL10" s="92"/>
      <c r="HSM10" s="92"/>
      <c r="HSO10" s="92"/>
      <c r="HSP10" s="92"/>
      <c r="HSQ10" s="92"/>
      <c r="HSS10" s="92"/>
      <c r="HST10" s="92"/>
      <c r="HSU10" s="92"/>
      <c r="HSW10" s="92"/>
      <c r="HSX10" s="92"/>
      <c r="HSY10" s="92"/>
      <c r="HTA10" s="92"/>
      <c r="HTB10" s="92"/>
      <c r="HTC10" s="92"/>
      <c r="HTE10" s="92"/>
      <c r="HTF10" s="92"/>
      <c r="HTG10" s="92"/>
      <c r="HTI10" s="92"/>
      <c r="HTJ10" s="92"/>
      <c r="HTK10" s="92"/>
      <c r="HTM10" s="92"/>
      <c r="HTN10" s="92"/>
      <c r="HTO10" s="92"/>
      <c r="HTQ10" s="92"/>
      <c r="HTR10" s="92"/>
      <c r="HTS10" s="92"/>
      <c r="HTU10" s="92"/>
      <c r="HTV10" s="92"/>
      <c r="HTW10" s="92"/>
      <c r="HTY10" s="92"/>
      <c r="HTZ10" s="92"/>
      <c r="HUA10" s="92"/>
      <c r="HUC10" s="92"/>
      <c r="HUD10" s="92"/>
      <c r="HUE10" s="92"/>
      <c r="HUG10" s="92"/>
      <c r="HUH10" s="92"/>
      <c r="HUI10" s="92"/>
      <c r="HUK10" s="92"/>
      <c r="HUL10" s="92"/>
      <c r="HUM10" s="92"/>
      <c r="HUO10" s="92"/>
      <c r="HUP10" s="92"/>
      <c r="HUQ10" s="92"/>
      <c r="HUS10" s="92"/>
      <c r="HUT10" s="92"/>
      <c r="HUU10" s="92"/>
      <c r="HUW10" s="92"/>
      <c r="HUX10" s="92"/>
      <c r="HUY10" s="92"/>
      <c r="HVA10" s="92"/>
      <c r="HVB10" s="92"/>
      <c r="HVC10" s="92"/>
      <c r="HVE10" s="92"/>
      <c r="HVF10" s="92"/>
      <c r="HVG10" s="92"/>
      <c r="HVI10" s="92"/>
      <c r="HVJ10" s="92"/>
      <c r="HVK10" s="92"/>
      <c r="HVM10" s="92"/>
      <c r="HVN10" s="92"/>
      <c r="HVO10" s="92"/>
      <c r="HVQ10" s="92"/>
      <c r="HVR10" s="92"/>
      <c r="HVS10" s="92"/>
      <c r="HVU10" s="92"/>
      <c r="HVV10" s="92"/>
      <c r="HVW10" s="92"/>
      <c r="HVY10" s="92"/>
      <c r="HVZ10" s="92"/>
      <c r="HWA10" s="92"/>
      <c r="HWC10" s="92"/>
      <c r="HWD10" s="92"/>
      <c r="HWE10" s="92"/>
      <c r="HWG10" s="92"/>
      <c r="HWH10" s="92"/>
      <c r="HWI10" s="92"/>
      <c r="HWK10" s="92"/>
      <c r="HWL10" s="92"/>
      <c r="HWM10" s="92"/>
      <c r="HWO10" s="92"/>
      <c r="HWP10" s="92"/>
      <c r="HWQ10" s="92"/>
      <c r="HWS10" s="92"/>
      <c r="HWT10" s="92"/>
      <c r="HWU10" s="92"/>
      <c r="HWW10" s="92"/>
      <c r="HWX10" s="92"/>
      <c r="HWY10" s="92"/>
      <c r="HXA10" s="92"/>
      <c r="HXB10" s="92"/>
      <c r="HXC10" s="92"/>
      <c r="HXE10" s="92"/>
      <c r="HXF10" s="92"/>
      <c r="HXG10" s="92"/>
      <c r="HXI10" s="92"/>
      <c r="HXJ10" s="92"/>
      <c r="HXK10" s="92"/>
      <c r="HXM10" s="92"/>
      <c r="HXN10" s="92"/>
      <c r="HXO10" s="92"/>
      <c r="HXQ10" s="92"/>
      <c r="HXR10" s="92"/>
      <c r="HXS10" s="92"/>
      <c r="HXU10" s="92"/>
      <c r="HXV10" s="92"/>
      <c r="HXW10" s="92"/>
      <c r="HXY10" s="92"/>
      <c r="HXZ10" s="92"/>
      <c r="HYA10" s="92"/>
      <c r="HYC10" s="92"/>
      <c r="HYD10" s="92"/>
      <c r="HYE10" s="92"/>
      <c r="HYG10" s="92"/>
      <c r="HYH10" s="92"/>
      <c r="HYI10" s="92"/>
      <c r="HYK10" s="92"/>
      <c r="HYL10" s="92"/>
      <c r="HYM10" s="92"/>
      <c r="HYO10" s="92"/>
      <c r="HYP10" s="92"/>
      <c r="HYQ10" s="92"/>
      <c r="HYS10" s="92"/>
      <c r="HYT10" s="92"/>
      <c r="HYU10" s="92"/>
      <c r="HYW10" s="92"/>
      <c r="HYX10" s="92"/>
      <c r="HYY10" s="92"/>
      <c r="HZA10" s="92"/>
      <c r="HZB10" s="92"/>
      <c r="HZC10" s="92"/>
      <c r="HZE10" s="92"/>
      <c r="HZF10" s="92"/>
      <c r="HZG10" s="92"/>
      <c r="HZI10" s="92"/>
      <c r="HZJ10" s="92"/>
      <c r="HZK10" s="92"/>
      <c r="HZM10" s="92"/>
      <c r="HZN10" s="92"/>
      <c r="HZO10" s="92"/>
      <c r="HZQ10" s="92"/>
      <c r="HZR10" s="92"/>
      <c r="HZS10" s="92"/>
      <c r="HZU10" s="92"/>
      <c r="HZV10" s="92"/>
      <c r="HZW10" s="92"/>
      <c r="HZY10" s="92"/>
      <c r="HZZ10" s="92"/>
      <c r="IAA10" s="92"/>
      <c r="IAC10" s="92"/>
      <c r="IAD10" s="92"/>
      <c r="IAE10" s="92"/>
      <c r="IAG10" s="92"/>
      <c r="IAH10" s="92"/>
      <c r="IAI10" s="92"/>
      <c r="IAK10" s="92"/>
      <c r="IAL10" s="92"/>
      <c r="IAM10" s="92"/>
      <c r="IAO10" s="92"/>
      <c r="IAP10" s="92"/>
      <c r="IAQ10" s="92"/>
      <c r="IAS10" s="92"/>
      <c r="IAT10" s="92"/>
      <c r="IAU10" s="92"/>
      <c r="IAW10" s="92"/>
      <c r="IAX10" s="92"/>
      <c r="IAY10" s="92"/>
      <c r="IBA10" s="92"/>
      <c r="IBB10" s="92"/>
      <c r="IBC10" s="92"/>
      <c r="IBE10" s="92"/>
      <c r="IBF10" s="92"/>
      <c r="IBG10" s="92"/>
      <c r="IBI10" s="92"/>
      <c r="IBJ10" s="92"/>
      <c r="IBK10" s="92"/>
      <c r="IBM10" s="92"/>
      <c r="IBN10" s="92"/>
      <c r="IBO10" s="92"/>
      <c r="IBQ10" s="92"/>
      <c r="IBR10" s="92"/>
      <c r="IBS10" s="92"/>
      <c r="IBU10" s="92"/>
      <c r="IBV10" s="92"/>
      <c r="IBW10" s="92"/>
      <c r="IBY10" s="92"/>
      <c r="IBZ10" s="92"/>
      <c r="ICA10" s="92"/>
      <c r="ICC10" s="92"/>
      <c r="ICD10" s="92"/>
      <c r="ICE10" s="92"/>
      <c r="ICG10" s="92"/>
      <c r="ICH10" s="92"/>
      <c r="ICI10" s="92"/>
      <c r="ICK10" s="92"/>
      <c r="ICL10" s="92"/>
      <c r="ICM10" s="92"/>
      <c r="ICO10" s="92"/>
      <c r="ICP10" s="92"/>
      <c r="ICQ10" s="92"/>
      <c r="ICS10" s="92"/>
      <c r="ICT10" s="92"/>
      <c r="ICU10" s="92"/>
      <c r="ICW10" s="92"/>
      <c r="ICX10" s="92"/>
      <c r="ICY10" s="92"/>
      <c r="IDA10" s="92"/>
      <c r="IDB10" s="92"/>
      <c r="IDC10" s="92"/>
      <c r="IDE10" s="92"/>
      <c r="IDF10" s="92"/>
      <c r="IDG10" s="92"/>
      <c r="IDI10" s="92"/>
      <c r="IDJ10" s="92"/>
      <c r="IDK10" s="92"/>
      <c r="IDM10" s="92"/>
      <c r="IDN10" s="92"/>
      <c r="IDO10" s="92"/>
      <c r="IDQ10" s="92"/>
      <c r="IDR10" s="92"/>
      <c r="IDS10" s="92"/>
      <c r="IDU10" s="92"/>
      <c r="IDV10" s="92"/>
      <c r="IDW10" s="92"/>
      <c r="IDY10" s="92"/>
      <c r="IDZ10" s="92"/>
      <c r="IEA10" s="92"/>
      <c r="IEC10" s="92"/>
      <c r="IED10" s="92"/>
      <c r="IEE10" s="92"/>
      <c r="IEG10" s="92"/>
      <c r="IEH10" s="92"/>
      <c r="IEI10" s="92"/>
      <c r="IEK10" s="92"/>
      <c r="IEL10" s="92"/>
      <c r="IEM10" s="92"/>
      <c r="IEO10" s="92"/>
      <c r="IEP10" s="92"/>
      <c r="IEQ10" s="92"/>
      <c r="IES10" s="92"/>
      <c r="IET10" s="92"/>
      <c r="IEU10" s="92"/>
      <c r="IEW10" s="92"/>
      <c r="IEX10" s="92"/>
      <c r="IEY10" s="92"/>
      <c r="IFA10" s="92"/>
      <c r="IFB10" s="92"/>
      <c r="IFC10" s="92"/>
      <c r="IFE10" s="92"/>
      <c r="IFF10" s="92"/>
      <c r="IFG10" s="92"/>
      <c r="IFI10" s="92"/>
      <c r="IFJ10" s="92"/>
      <c r="IFK10" s="92"/>
      <c r="IFM10" s="92"/>
      <c r="IFN10" s="92"/>
      <c r="IFO10" s="92"/>
      <c r="IFQ10" s="92"/>
      <c r="IFR10" s="92"/>
      <c r="IFS10" s="92"/>
      <c r="IFU10" s="92"/>
      <c r="IFV10" s="92"/>
      <c r="IFW10" s="92"/>
      <c r="IFY10" s="92"/>
      <c r="IFZ10" s="92"/>
      <c r="IGA10" s="92"/>
      <c r="IGC10" s="92"/>
      <c r="IGD10" s="92"/>
      <c r="IGE10" s="92"/>
      <c r="IGG10" s="92"/>
      <c r="IGH10" s="92"/>
      <c r="IGI10" s="92"/>
      <c r="IGK10" s="92"/>
      <c r="IGL10" s="92"/>
      <c r="IGM10" s="92"/>
      <c r="IGO10" s="92"/>
      <c r="IGP10" s="92"/>
      <c r="IGQ10" s="92"/>
      <c r="IGS10" s="92"/>
      <c r="IGT10" s="92"/>
      <c r="IGU10" s="92"/>
      <c r="IGW10" s="92"/>
      <c r="IGX10" s="92"/>
      <c r="IGY10" s="92"/>
      <c r="IHA10" s="92"/>
      <c r="IHB10" s="92"/>
      <c r="IHC10" s="92"/>
      <c r="IHE10" s="92"/>
      <c r="IHF10" s="92"/>
      <c r="IHG10" s="92"/>
      <c r="IHI10" s="92"/>
      <c r="IHJ10" s="92"/>
      <c r="IHK10" s="92"/>
      <c r="IHM10" s="92"/>
      <c r="IHN10" s="92"/>
      <c r="IHO10" s="92"/>
      <c r="IHQ10" s="92"/>
      <c r="IHR10" s="92"/>
      <c r="IHS10" s="92"/>
      <c r="IHU10" s="92"/>
      <c r="IHV10" s="92"/>
      <c r="IHW10" s="92"/>
      <c r="IHY10" s="92"/>
      <c r="IHZ10" s="92"/>
      <c r="IIA10" s="92"/>
      <c r="IIC10" s="92"/>
      <c r="IID10" s="92"/>
      <c r="IIE10" s="92"/>
      <c r="IIG10" s="92"/>
      <c r="IIH10" s="92"/>
      <c r="III10" s="92"/>
      <c r="IIK10" s="92"/>
      <c r="IIL10" s="92"/>
      <c r="IIM10" s="92"/>
      <c r="IIO10" s="92"/>
      <c r="IIP10" s="92"/>
      <c r="IIQ10" s="92"/>
      <c r="IIS10" s="92"/>
      <c r="IIT10" s="92"/>
      <c r="IIU10" s="92"/>
      <c r="IIW10" s="92"/>
      <c r="IIX10" s="92"/>
      <c r="IIY10" s="92"/>
      <c r="IJA10" s="92"/>
      <c r="IJB10" s="92"/>
      <c r="IJC10" s="92"/>
      <c r="IJE10" s="92"/>
      <c r="IJF10" s="92"/>
      <c r="IJG10" s="92"/>
      <c r="IJI10" s="92"/>
      <c r="IJJ10" s="92"/>
      <c r="IJK10" s="92"/>
      <c r="IJM10" s="92"/>
      <c r="IJN10" s="92"/>
      <c r="IJO10" s="92"/>
      <c r="IJQ10" s="92"/>
      <c r="IJR10" s="92"/>
      <c r="IJS10" s="92"/>
      <c r="IJU10" s="92"/>
      <c r="IJV10" s="92"/>
      <c r="IJW10" s="92"/>
      <c r="IJY10" s="92"/>
      <c r="IJZ10" s="92"/>
      <c r="IKA10" s="92"/>
      <c r="IKC10" s="92"/>
      <c r="IKD10" s="92"/>
      <c r="IKE10" s="92"/>
      <c r="IKG10" s="92"/>
      <c r="IKH10" s="92"/>
      <c r="IKI10" s="92"/>
      <c r="IKK10" s="92"/>
      <c r="IKL10" s="92"/>
      <c r="IKM10" s="92"/>
      <c r="IKO10" s="92"/>
      <c r="IKP10" s="92"/>
      <c r="IKQ10" s="92"/>
      <c r="IKS10" s="92"/>
      <c r="IKT10" s="92"/>
      <c r="IKU10" s="92"/>
      <c r="IKW10" s="92"/>
      <c r="IKX10" s="92"/>
      <c r="IKY10" s="92"/>
      <c r="ILA10" s="92"/>
      <c r="ILB10" s="92"/>
      <c r="ILC10" s="92"/>
      <c r="ILE10" s="92"/>
      <c r="ILF10" s="92"/>
      <c r="ILG10" s="92"/>
      <c r="ILI10" s="92"/>
      <c r="ILJ10" s="92"/>
      <c r="ILK10" s="92"/>
      <c r="ILM10" s="92"/>
      <c r="ILN10" s="92"/>
      <c r="ILO10" s="92"/>
      <c r="ILQ10" s="92"/>
      <c r="ILR10" s="92"/>
      <c r="ILS10" s="92"/>
      <c r="ILU10" s="92"/>
      <c r="ILV10" s="92"/>
      <c r="ILW10" s="92"/>
      <c r="ILY10" s="92"/>
      <c r="ILZ10" s="92"/>
      <c r="IMA10" s="92"/>
      <c r="IMC10" s="92"/>
      <c r="IMD10" s="92"/>
      <c r="IME10" s="92"/>
      <c r="IMG10" s="92"/>
      <c r="IMH10" s="92"/>
      <c r="IMI10" s="92"/>
      <c r="IMK10" s="92"/>
      <c r="IML10" s="92"/>
      <c r="IMM10" s="92"/>
      <c r="IMO10" s="92"/>
      <c r="IMP10" s="92"/>
      <c r="IMQ10" s="92"/>
      <c r="IMS10" s="92"/>
      <c r="IMT10" s="92"/>
      <c r="IMU10" s="92"/>
      <c r="IMW10" s="92"/>
      <c r="IMX10" s="92"/>
      <c r="IMY10" s="92"/>
      <c r="INA10" s="92"/>
      <c r="INB10" s="92"/>
      <c r="INC10" s="92"/>
      <c r="INE10" s="92"/>
      <c r="INF10" s="92"/>
      <c r="ING10" s="92"/>
      <c r="INI10" s="92"/>
      <c r="INJ10" s="92"/>
      <c r="INK10" s="92"/>
      <c r="INM10" s="92"/>
      <c r="INN10" s="92"/>
      <c r="INO10" s="92"/>
      <c r="INQ10" s="92"/>
      <c r="INR10" s="92"/>
      <c r="INS10" s="92"/>
      <c r="INU10" s="92"/>
      <c r="INV10" s="92"/>
      <c r="INW10" s="92"/>
      <c r="INY10" s="92"/>
      <c r="INZ10" s="92"/>
      <c r="IOA10" s="92"/>
      <c r="IOC10" s="92"/>
      <c r="IOD10" s="92"/>
      <c r="IOE10" s="92"/>
      <c r="IOG10" s="92"/>
      <c r="IOH10" s="92"/>
      <c r="IOI10" s="92"/>
      <c r="IOK10" s="92"/>
      <c r="IOL10" s="92"/>
      <c r="IOM10" s="92"/>
      <c r="IOO10" s="92"/>
      <c r="IOP10" s="92"/>
      <c r="IOQ10" s="92"/>
      <c r="IOS10" s="92"/>
      <c r="IOT10" s="92"/>
      <c r="IOU10" s="92"/>
      <c r="IOW10" s="92"/>
      <c r="IOX10" s="92"/>
      <c r="IOY10" s="92"/>
      <c r="IPA10" s="92"/>
      <c r="IPB10" s="92"/>
      <c r="IPC10" s="92"/>
      <c r="IPE10" s="92"/>
      <c r="IPF10" s="92"/>
      <c r="IPG10" s="92"/>
      <c r="IPI10" s="92"/>
      <c r="IPJ10" s="92"/>
      <c r="IPK10" s="92"/>
      <c r="IPM10" s="92"/>
      <c r="IPN10" s="92"/>
      <c r="IPO10" s="92"/>
      <c r="IPQ10" s="92"/>
      <c r="IPR10" s="92"/>
      <c r="IPS10" s="92"/>
      <c r="IPU10" s="92"/>
      <c r="IPV10" s="92"/>
      <c r="IPW10" s="92"/>
      <c r="IPY10" s="92"/>
      <c r="IPZ10" s="92"/>
      <c r="IQA10" s="92"/>
      <c r="IQC10" s="92"/>
      <c r="IQD10" s="92"/>
      <c r="IQE10" s="92"/>
      <c r="IQG10" s="92"/>
      <c r="IQH10" s="92"/>
      <c r="IQI10" s="92"/>
      <c r="IQK10" s="92"/>
      <c r="IQL10" s="92"/>
      <c r="IQM10" s="92"/>
      <c r="IQO10" s="92"/>
      <c r="IQP10" s="92"/>
      <c r="IQQ10" s="92"/>
      <c r="IQS10" s="92"/>
      <c r="IQT10" s="92"/>
      <c r="IQU10" s="92"/>
      <c r="IQW10" s="92"/>
      <c r="IQX10" s="92"/>
      <c r="IQY10" s="92"/>
      <c r="IRA10" s="92"/>
      <c r="IRB10" s="92"/>
      <c r="IRC10" s="92"/>
      <c r="IRE10" s="92"/>
      <c r="IRF10" s="92"/>
      <c r="IRG10" s="92"/>
      <c r="IRI10" s="92"/>
      <c r="IRJ10" s="92"/>
      <c r="IRK10" s="92"/>
      <c r="IRM10" s="92"/>
      <c r="IRN10" s="92"/>
      <c r="IRO10" s="92"/>
      <c r="IRQ10" s="92"/>
      <c r="IRR10" s="92"/>
      <c r="IRS10" s="92"/>
      <c r="IRU10" s="92"/>
      <c r="IRV10" s="92"/>
      <c r="IRW10" s="92"/>
      <c r="IRY10" s="92"/>
      <c r="IRZ10" s="92"/>
      <c r="ISA10" s="92"/>
      <c r="ISC10" s="92"/>
      <c r="ISD10" s="92"/>
      <c r="ISE10" s="92"/>
      <c r="ISG10" s="92"/>
      <c r="ISH10" s="92"/>
      <c r="ISI10" s="92"/>
      <c r="ISK10" s="92"/>
      <c r="ISL10" s="92"/>
      <c r="ISM10" s="92"/>
      <c r="ISO10" s="92"/>
      <c r="ISP10" s="92"/>
      <c r="ISQ10" s="92"/>
      <c r="ISS10" s="92"/>
      <c r="IST10" s="92"/>
      <c r="ISU10" s="92"/>
      <c r="ISW10" s="92"/>
      <c r="ISX10" s="92"/>
      <c r="ISY10" s="92"/>
      <c r="ITA10" s="92"/>
      <c r="ITB10" s="92"/>
      <c r="ITC10" s="92"/>
      <c r="ITE10" s="92"/>
      <c r="ITF10" s="92"/>
      <c r="ITG10" s="92"/>
      <c r="ITI10" s="92"/>
      <c r="ITJ10" s="92"/>
      <c r="ITK10" s="92"/>
      <c r="ITM10" s="92"/>
      <c r="ITN10" s="92"/>
      <c r="ITO10" s="92"/>
      <c r="ITQ10" s="92"/>
      <c r="ITR10" s="92"/>
      <c r="ITS10" s="92"/>
      <c r="ITU10" s="92"/>
      <c r="ITV10" s="92"/>
      <c r="ITW10" s="92"/>
      <c r="ITY10" s="92"/>
      <c r="ITZ10" s="92"/>
      <c r="IUA10" s="92"/>
      <c r="IUC10" s="92"/>
      <c r="IUD10" s="92"/>
      <c r="IUE10" s="92"/>
      <c r="IUG10" s="92"/>
      <c r="IUH10" s="92"/>
      <c r="IUI10" s="92"/>
      <c r="IUK10" s="92"/>
      <c r="IUL10" s="92"/>
      <c r="IUM10" s="92"/>
      <c r="IUO10" s="92"/>
      <c r="IUP10" s="92"/>
      <c r="IUQ10" s="92"/>
      <c r="IUS10" s="92"/>
      <c r="IUT10" s="92"/>
      <c r="IUU10" s="92"/>
      <c r="IUW10" s="92"/>
      <c r="IUX10" s="92"/>
      <c r="IUY10" s="92"/>
      <c r="IVA10" s="92"/>
      <c r="IVB10" s="92"/>
      <c r="IVC10" s="92"/>
      <c r="IVE10" s="92"/>
      <c r="IVF10" s="92"/>
      <c r="IVG10" s="92"/>
      <c r="IVI10" s="92"/>
      <c r="IVJ10" s="92"/>
      <c r="IVK10" s="92"/>
      <c r="IVM10" s="92"/>
      <c r="IVN10" s="92"/>
      <c r="IVO10" s="92"/>
      <c r="IVQ10" s="92"/>
      <c r="IVR10" s="92"/>
      <c r="IVS10" s="92"/>
      <c r="IVU10" s="92"/>
      <c r="IVV10" s="92"/>
      <c r="IVW10" s="92"/>
      <c r="IVY10" s="92"/>
      <c r="IVZ10" s="92"/>
      <c r="IWA10" s="92"/>
      <c r="IWC10" s="92"/>
      <c r="IWD10" s="92"/>
      <c r="IWE10" s="92"/>
      <c r="IWG10" s="92"/>
      <c r="IWH10" s="92"/>
      <c r="IWI10" s="92"/>
      <c r="IWK10" s="92"/>
      <c r="IWL10" s="92"/>
      <c r="IWM10" s="92"/>
      <c r="IWO10" s="92"/>
      <c r="IWP10" s="92"/>
      <c r="IWQ10" s="92"/>
      <c r="IWS10" s="92"/>
      <c r="IWT10" s="92"/>
      <c r="IWU10" s="92"/>
      <c r="IWW10" s="92"/>
      <c r="IWX10" s="92"/>
      <c r="IWY10" s="92"/>
      <c r="IXA10" s="92"/>
      <c r="IXB10" s="92"/>
      <c r="IXC10" s="92"/>
      <c r="IXE10" s="92"/>
      <c r="IXF10" s="92"/>
      <c r="IXG10" s="92"/>
      <c r="IXI10" s="92"/>
      <c r="IXJ10" s="92"/>
      <c r="IXK10" s="92"/>
      <c r="IXM10" s="92"/>
      <c r="IXN10" s="92"/>
      <c r="IXO10" s="92"/>
      <c r="IXQ10" s="92"/>
      <c r="IXR10" s="92"/>
      <c r="IXS10" s="92"/>
      <c r="IXU10" s="92"/>
      <c r="IXV10" s="92"/>
      <c r="IXW10" s="92"/>
      <c r="IXY10" s="92"/>
      <c r="IXZ10" s="92"/>
      <c r="IYA10" s="92"/>
      <c r="IYC10" s="92"/>
      <c r="IYD10" s="92"/>
      <c r="IYE10" s="92"/>
      <c r="IYG10" s="92"/>
      <c r="IYH10" s="92"/>
      <c r="IYI10" s="92"/>
      <c r="IYK10" s="92"/>
      <c r="IYL10" s="92"/>
      <c r="IYM10" s="92"/>
      <c r="IYO10" s="92"/>
      <c r="IYP10" s="92"/>
      <c r="IYQ10" s="92"/>
      <c r="IYS10" s="92"/>
      <c r="IYT10" s="92"/>
      <c r="IYU10" s="92"/>
      <c r="IYW10" s="92"/>
      <c r="IYX10" s="92"/>
      <c r="IYY10" s="92"/>
      <c r="IZA10" s="92"/>
      <c r="IZB10" s="92"/>
      <c r="IZC10" s="92"/>
      <c r="IZE10" s="92"/>
      <c r="IZF10" s="92"/>
      <c r="IZG10" s="92"/>
      <c r="IZI10" s="92"/>
      <c r="IZJ10" s="92"/>
      <c r="IZK10" s="92"/>
      <c r="IZM10" s="92"/>
      <c r="IZN10" s="92"/>
      <c r="IZO10" s="92"/>
      <c r="IZQ10" s="92"/>
      <c r="IZR10" s="92"/>
      <c r="IZS10" s="92"/>
      <c r="IZU10" s="92"/>
      <c r="IZV10" s="92"/>
      <c r="IZW10" s="92"/>
      <c r="IZY10" s="92"/>
      <c r="IZZ10" s="92"/>
      <c r="JAA10" s="92"/>
      <c r="JAC10" s="92"/>
      <c r="JAD10" s="92"/>
      <c r="JAE10" s="92"/>
      <c r="JAG10" s="92"/>
      <c r="JAH10" s="92"/>
      <c r="JAI10" s="92"/>
      <c r="JAK10" s="92"/>
      <c r="JAL10" s="92"/>
      <c r="JAM10" s="92"/>
      <c r="JAO10" s="92"/>
      <c r="JAP10" s="92"/>
      <c r="JAQ10" s="92"/>
      <c r="JAS10" s="92"/>
      <c r="JAT10" s="92"/>
      <c r="JAU10" s="92"/>
      <c r="JAW10" s="92"/>
      <c r="JAX10" s="92"/>
      <c r="JAY10" s="92"/>
      <c r="JBA10" s="92"/>
      <c r="JBB10" s="92"/>
      <c r="JBC10" s="92"/>
      <c r="JBE10" s="92"/>
      <c r="JBF10" s="92"/>
      <c r="JBG10" s="92"/>
      <c r="JBI10" s="92"/>
      <c r="JBJ10" s="92"/>
      <c r="JBK10" s="92"/>
      <c r="JBM10" s="92"/>
      <c r="JBN10" s="92"/>
      <c r="JBO10" s="92"/>
      <c r="JBQ10" s="92"/>
      <c r="JBR10" s="92"/>
      <c r="JBS10" s="92"/>
      <c r="JBU10" s="92"/>
      <c r="JBV10" s="92"/>
      <c r="JBW10" s="92"/>
      <c r="JBY10" s="92"/>
      <c r="JBZ10" s="92"/>
      <c r="JCA10" s="92"/>
      <c r="JCC10" s="92"/>
      <c r="JCD10" s="92"/>
      <c r="JCE10" s="92"/>
      <c r="JCG10" s="92"/>
      <c r="JCH10" s="92"/>
      <c r="JCI10" s="92"/>
      <c r="JCK10" s="92"/>
      <c r="JCL10" s="92"/>
      <c r="JCM10" s="92"/>
      <c r="JCO10" s="92"/>
      <c r="JCP10" s="92"/>
      <c r="JCQ10" s="92"/>
      <c r="JCS10" s="92"/>
      <c r="JCT10" s="92"/>
      <c r="JCU10" s="92"/>
      <c r="JCW10" s="92"/>
      <c r="JCX10" s="92"/>
      <c r="JCY10" s="92"/>
      <c r="JDA10" s="92"/>
      <c r="JDB10" s="92"/>
      <c r="JDC10" s="92"/>
      <c r="JDE10" s="92"/>
      <c r="JDF10" s="92"/>
      <c r="JDG10" s="92"/>
      <c r="JDI10" s="92"/>
      <c r="JDJ10" s="92"/>
      <c r="JDK10" s="92"/>
      <c r="JDM10" s="92"/>
      <c r="JDN10" s="92"/>
      <c r="JDO10" s="92"/>
      <c r="JDQ10" s="92"/>
      <c r="JDR10" s="92"/>
      <c r="JDS10" s="92"/>
      <c r="JDU10" s="92"/>
      <c r="JDV10" s="92"/>
      <c r="JDW10" s="92"/>
      <c r="JDY10" s="92"/>
      <c r="JDZ10" s="92"/>
      <c r="JEA10" s="92"/>
      <c r="JEC10" s="92"/>
      <c r="JED10" s="92"/>
      <c r="JEE10" s="92"/>
      <c r="JEG10" s="92"/>
      <c r="JEH10" s="92"/>
      <c r="JEI10" s="92"/>
      <c r="JEK10" s="92"/>
      <c r="JEL10" s="92"/>
      <c r="JEM10" s="92"/>
      <c r="JEO10" s="92"/>
      <c r="JEP10" s="92"/>
      <c r="JEQ10" s="92"/>
      <c r="JES10" s="92"/>
      <c r="JET10" s="92"/>
      <c r="JEU10" s="92"/>
      <c r="JEW10" s="92"/>
      <c r="JEX10" s="92"/>
      <c r="JEY10" s="92"/>
      <c r="JFA10" s="92"/>
      <c r="JFB10" s="92"/>
      <c r="JFC10" s="92"/>
      <c r="JFE10" s="92"/>
      <c r="JFF10" s="92"/>
      <c r="JFG10" s="92"/>
      <c r="JFI10" s="92"/>
      <c r="JFJ10" s="92"/>
      <c r="JFK10" s="92"/>
      <c r="JFM10" s="92"/>
      <c r="JFN10" s="92"/>
      <c r="JFO10" s="92"/>
      <c r="JFQ10" s="92"/>
      <c r="JFR10" s="92"/>
      <c r="JFS10" s="92"/>
      <c r="JFU10" s="92"/>
      <c r="JFV10" s="92"/>
      <c r="JFW10" s="92"/>
      <c r="JFY10" s="92"/>
      <c r="JFZ10" s="92"/>
      <c r="JGA10" s="92"/>
      <c r="JGC10" s="92"/>
      <c r="JGD10" s="92"/>
      <c r="JGE10" s="92"/>
      <c r="JGG10" s="92"/>
      <c r="JGH10" s="92"/>
      <c r="JGI10" s="92"/>
      <c r="JGK10" s="92"/>
      <c r="JGL10" s="92"/>
      <c r="JGM10" s="92"/>
      <c r="JGO10" s="92"/>
      <c r="JGP10" s="92"/>
      <c r="JGQ10" s="92"/>
      <c r="JGS10" s="92"/>
      <c r="JGT10" s="92"/>
      <c r="JGU10" s="92"/>
      <c r="JGW10" s="92"/>
      <c r="JGX10" s="92"/>
      <c r="JGY10" s="92"/>
      <c r="JHA10" s="92"/>
      <c r="JHB10" s="92"/>
      <c r="JHC10" s="92"/>
      <c r="JHE10" s="92"/>
      <c r="JHF10" s="92"/>
      <c r="JHG10" s="92"/>
      <c r="JHI10" s="92"/>
      <c r="JHJ10" s="92"/>
      <c r="JHK10" s="92"/>
      <c r="JHM10" s="92"/>
      <c r="JHN10" s="92"/>
      <c r="JHO10" s="92"/>
      <c r="JHQ10" s="92"/>
      <c r="JHR10" s="92"/>
      <c r="JHS10" s="92"/>
      <c r="JHU10" s="92"/>
      <c r="JHV10" s="92"/>
      <c r="JHW10" s="92"/>
      <c r="JHY10" s="92"/>
      <c r="JHZ10" s="92"/>
      <c r="JIA10" s="92"/>
      <c r="JIC10" s="92"/>
      <c r="JID10" s="92"/>
      <c r="JIE10" s="92"/>
      <c r="JIG10" s="92"/>
      <c r="JIH10" s="92"/>
      <c r="JII10" s="92"/>
      <c r="JIK10" s="92"/>
      <c r="JIL10" s="92"/>
      <c r="JIM10" s="92"/>
      <c r="JIO10" s="92"/>
      <c r="JIP10" s="92"/>
      <c r="JIQ10" s="92"/>
      <c r="JIS10" s="92"/>
      <c r="JIT10" s="92"/>
      <c r="JIU10" s="92"/>
      <c r="JIW10" s="92"/>
      <c r="JIX10" s="92"/>
      <c r="JIY10" s="92"/>
      <c r="JJA10" s="92"/>
      <c r="JJB10" s="92"/>
      <c r="JJC10" s="92"/>
      <c r="JJE10" s="92"/>
      <c r="JJF10" s="92"/>
      <c r="JJG10" s="92"/>
      <c r="JJI10" s="92"/>
      <c r="JJJ10" s="92"/>
      <c r="JJK10" s="92"/>
      <c r="JJM10" s="92"/>
      <c r="JJN10" s="92"/>
      <c r="JJO10" s="92"/>
      <c r="JJQ10" s="92"/>
      <c r="JJR10" s="92"/>
      <c r="JJS10" s="92"/>
      <c r="JJU10" s="92"/>
      <c r="JJV10" s="92"/>
      <c r="JJW10" s="92"/>
      <c r="JJY10" s="92"/>
      <c r="JJZ10" s="92"/>
      <c r="JKA10" s="92"/>
      <c r="JKC10" s="92"/>
      <c r="JKD10" s="92"/>
      <c r="JKE10" s="92"/>
      <c r="JKG10" s="92"/>
      <c r="JKH10" s="92"/>
      <c r="JKI10" s="92"/>
      <c r="JKK10" s="92"/>
      <c r="JKL10" s="92"/>
      <c r="JKM10" s="92"/>
      <c r="JKO10" s="92"/>
      <c r="JKP10" s="92"/>
      <c r="JKQ10" s="92"/>
      <c r="JKS10" s="92"/>
      <c r="JKT10" s="92"/>
      <c r="JKU10" s="92"/>
      <c r="JKW10" s="92"/>
      <c r="JKX10" s="92"/>
      <c r="JKY10" s="92"/>
      <c r="JLA10" s="92"/>
      <c r="JLB10" s="92"/>
      <c r="JLC10" s="92"/>
      <c r="JLE10" s="92"/>
      <c r="JLF10" s="92"/>
      <c r="JLG10" s="92"/>
      <c r="JLI10" s="92"/>
      <c r="JLJ10" s="92"/>
      <c r="JLK10" s="92"/>
      <c r="JLM10" s="92"/>
      <c r="JLN10" s="92"/>
      <c r="JLO10" s="92"/>
      <c r="JLQ10" s="92"/>
      <c r="JLR10" s="92"/>
      <c r="JLS10" s="92"/>
      <c r="JLU10" s="92"/>
      <c r="JLV10" s="92"/>
      <c r="JLW10" s="92"/>
      <c r="JLY10" s="92"/>
      <c r="JLZ10" s="92"/>
      <c r="JMA10" s="92"/>
      <c r="JMC10" s="92"/>
      <c r="JMD10" s="92"/>
      <c r="JME10" s="92"/>
      <c r="JMG10" s="92"/>
      <c r="JMH10" s="92"/>
      <c r="JMI10" s="92"/>
      <c r="JMK10" s="92"/>
      <c r="JML10" s="92"/>
      <c r="JMM10" s="92"/>
      <c r="JMO10" s="92"/>
      <c r="JMP10" s="92"/>
      <c r="JMQ10" s="92"/>
      <c r="JMS10" s="92"/>
      <c r="JMT10" s="92"/>
      <c r="JMU10" s="92"/>
      <c r="JMW10" s="92"/>
      <c r="JMX10" s="92"/>
      <c r="JMY10" s="92"/>
      <c r="JNA10" s="92"/>
      <c r="JNB10" s="92"/>
      <c r="JNC10" s="92"/>
      <c r="JNE10" s="92"/>
      <c r="JNF10" s="92"/>
      <c r="JNG10" s="92"/>
      <c r="JNI10" s="92"/>
      <c r="JNJ10" s="92"/>
      <c r="JNK10" s="92"/>
      <c r="JNM10" s="92"/>
      <c r="JNN10" s="92"/>
      <c r="JNO10" s="92"/>
      <c r="JNQ10" s="92"/>
      <c r="JNR10" s="92"/>
      <c r="JNS10" s="92"/>
      <c r="JNU10" s="92"/>
      <c r="JNV10" s="92"/>
      <c r="JNW10" s="92"/>
      <c r="JNY10" s="92"/>
      <c r="JNZ10" s="92"/>
      <c r="JOA10" s="92"/>
      <c r="JOC10" s="92"/>
      <c r="JOD10" s="92"/>
      <c r="JOE10" s="92"/>
      <c r="JOG10" s="92"/>
      <c r="JOH10" s="92"/>
      <c r="JOI10" s="92"/>
      <c r="JOK10" s="92"/>
      <c r="JOL10" s="92"/>
      <c r="JOM10" s="92"/>
      <c r="JOO10" s="92"/>
      <c r="JOP10" s="92"/>
      <c r="JOQ10" s="92"/>
      <c r="JOS10" s="92"/>
      <c r="JOT10" s="92"/>
      <c r="JOU10" s="92"/>
      <c r="JOW10" s="92"/>
      <c r="JOX10" s="92"/>
      <c r="JOY10" s="92"/>
      <c r="JPA10" s="92"/>
      <c r="JPB10" s="92"/>
      <c r="JPC10" s="92"/>
      <c r="JPE10" s="92"/>
      <c r="JPF10" s="92"/>
      <c r="JPG10" s="92"/>
      <c r="JPI10" s="92"/>
      <c r="JPJ10" s="92"/>
      <c r="JPK10" s="92"/>
      <c r="JPM10" s="92"/>
      <c r="JPN10" s="92"/>
      <c r="JPO10" s="92"/>
      <c r="JPQ10" s="92"/>
      <c r="JPR10" s="92"/>
      <c r="JPS10" s="92"/>
      <c r="JPU10" s="92"/>
      <c r="JPV10" s="92"/>
      <c r="JPW10" s="92"/>
      <c r="JPY10" s="92"/>
      <c r="JPZ10" s="92"/>
      <c r="JQA10" s="92"/>
      <c r="JQC10" s="92"/>
      <c r="JQD10" s="92"/>
      <c r="JQE10" s="92"/>
      <c r="JQG10" s="92"/>
      <c r="JQH10" s="92"/>
      <c r="JQI10" s="92"/>
      <c r="JQK10" s="92"/>
      <c r="JQL10" s="92"/>
      <c r="JQM10" s="92"/>
      <c r="JQO10" s="92"/>
      <c r="JQP10" s="92"/>
      <c r="JQQ10" s="92"/>
      <c r="JQS10" s="92"/>
      <c r="JQT10" s="92"/>
      <c r="JQU10" s="92"/>
      <c r="JQW10" s="92"/>
      <c r="JQX10" s="92"/>
      <c r="JQY10" s="92"/>
      <c r="JRA10" s="92"/>
      <c r="JRB10" s="92"/>
      <c r="JRC10" s="92"/>
      <c r="JRE10" s="92"/>
      <c r="JRF10" s="92"/>
      <c r="JRG10" s="92"/>
      <c r="JRI10" s="92"/>
      <c r="JRJ10" s="92"/>
      <c r="JRK10" s="92"/>
      <c r="JRM10" s="92"/>
      <c r="JRN10" s="92"/>
      <c r="JRO10" s="92"/>
      <c r="JRQ10" s="92"/>
      <c r="JRR10" s="92"/>
      <c r="JRS10" s="92"/>
      <c r="JRU10" s="92"/>
      <c r="JRV10" s="92"/>
      <c r="JRW10" s="92"/>
      <c r="JRY10" s="92"/>
      <c r="JRZ10" s="92"/>
      <c r="JSA10" s="92"/>
      <c r="JSC10" s="92"/>
      <c r="JSD10" s="92"/>
      <c r="JSE10" s="92"/>
      <c r="JSG10" s="92"/>
      <c r="JSH10" s="92"/>
      <c r="JSI10" s="92"/>
      <c r="JSK10" s="92"/>
      <c r="JSL10" s="92"/>
      <c r="JSM10" s="92"/>
      <c r="JSO10" s="92"/>
      <c r="JSP10" s="92"/>
      <c r="JSQ10" s="92"/>
      <c r="JSS10" s="92"/>
      <c r="JST10" s="92"/>
      <c r="JSU10" s="92"/>
      <c r="JSW10" s="92"/>
      <c r="JSX10" s="92"/>
      <c r="JSY10" s="92"/>
      <c r="JTA10" s="92"/>
      <c r="JTB10" s="92"/>
      <c r="JTC10" s="92"/>
      <c r="JTE10" s="92"/>
      <c r="JTF10" s="92"/>
      <c r="JTG10" s="92"/>
      <c r="JTI10" s="92"/>
      <c r="JTJ10" s="92"/>
      <c r="JTK10" s="92"/>
      <c r="JTM10" s="92"/>
      <c r="JTN10" s="92"/>
      <c r="JTO10" s="92"/>
      <c r="JTQ10" s="92"/>
      <c r="JTR10" s="92"/>
      <c r="JTS10" s="92"/>
      <c r="JTU10" s="92"/>
      <c r="JTV10" s="92"/>
      <c r="JTW10" s="92"/>
      <c r="JTY10" s="92"/>
      <c r="JTZ10" s="92"/>
      <c r="JUA10" s="92"/>
      <c r="JUC10" s="92"/>
      <c r="JUD10" s="92"/>
      <c r="JUE10" s="92"/>
      <c r="JUG10" s="92"/>
      <c r="JUH10" s="92"/>
      <c r="JUI10" s="92"/>
      <c r="JUK10" s="92"/>
      <c r="JUL10" s="92"/>
      <c r="JUM10" s="92"/>
      <c r="JUO10" s="92"/>
      <c r="JUP10" s="92"/>
      <c r="JUQ10" s="92"/>
      <c r="JUS10" s="92"/>
      <c r="JUT10" s="92"/>
      <c r="JUU10" s="92"/>
      <c r="JUW10" s="92"/>
      <c r="JUX10" s="92"/>
      <c r="JUY10" s="92"/>
      <c r="JVA10" s="92"/>
      <c r="JVB10" s="92"/>
      <c r="JVC10" s="92"/>
      <c r="JVE10" s="92"/>
      <c r="JVF10" s="92"/>
      <c r="JVG10" s="92"/>
      <c r="JVI10" s="92"/>
      <c r="JVJ10" s="92"/>
      <c r="JVK10" s="92"/>
      <c r="JVM10" s="92"/>
      <c r="JVN10" s="92"/>
      <c r="JVO10" s="92"/>
      <c r="JVQ10" s="92"/>
      <c r="JVR10" s="92"/>
      <c r="JVS10" s="92"/>
      <c r="JVU10" s="92"/>
      <c r="JVV10" s="92"/>
      <c r="JVW10" s="92"/>
      <c r="JVY10" s="92"/>
      <c r="JVZ10" s="92"/>
      <c r="JWA10" s="92"/>
      <c r="JWC10" s="92"/>
      <c r="JWD10" s="92"/>
      <c r="JWE10" s="92"/>
      <c r="JWG10" s="92"/>
      <c r="JWH10" s="92"/>
      <c r="JWI10" s="92"/>
      <c r="JWK10" s="92"/>
      <c r="JWL10" s="92"/>
      <c r="JWM10" s="92"/>
      <c r="JWO10" s="92"/>
      <c r="JWP10" s="92"/>
      <c r="JWQ10" s="92"/>
      <c r="JWS10" s="92"/>
      <c r="JWT10" s="92"/>
      <c r="JWU10" s="92"/>
      <c r="JWW10" s="92"/>
      <c r="JWX10" s="92"/>
      <c r="JWY10" s="92"/>
      <c r="JXA10" s="92"/>
      <c r="JXB10" s="92"/>
      <c r="JXC10" s="92"/>
      <c r="JXE10" s="92"/>
      <c r="JXF10" s="92"/>
      <c r="JXG10" s="92"/>
      <c r="JXI10" s="92"/>
      <c r="JXJ10" s="92"/>
      <c r="JXK10" s="92"/>
      <c r="JXM10" s="92"/>
      <c r="JXN10" s="92"/>
      <c r="JXO10" s="92"/>
      <c r="JXQ10" s="92"/>
      <c r="JXR10" s="92"/>
      <c r="JXS10" s="92"/>
      <c r="JXU10" s="92"/>
      <c r="JXV10" s="92"/>
      <c r="JXW10" s="92"/>
      <c r="JXY10" s="92"/>
      <c r="JXZ10" s="92"/>
      <c r="JYA10" s="92"/>
      <c r="JYC10" s="92"/>
      <c r="JYD10" s="92"/>
      <c r="JYE10" s="92"/>
      <c r="JYG10" s="92"/>
      <c r="JYH10" s="92"/>
      <c r="JYI10" s="92"/>
      <c r="JYK10" s="92"/>
      <c r="JYL10" s="92"/>
      <c r="JYM10" s="92"/>
      <c r="JYO10" s="92"/>
      <c r="JYP10" s="92"/>
      <c r="JYQ10" s="92"/>
      <c r="JYS10" s="92"/>
      <c r="JYT10" s="92"/>
      <c r="JYU10" s="92"/>
      <c r="JYW10" s="92"/>
      <c r="JYX10" s="92"/>
      <c r="JYY10" s="92"/>
      <c r="JZA10" s="92"/>
      <c r="JZB10" s="92"/>
      <c r="JZC10" s="92"/>
      <c r="JZE10" s="92"/>
      <c r="JZF10" s="92"/>
      <c r="JZG10" s="92"/>
      <c r="JZI10" s="92"/>
      <c r="JZJ10" s="92"/>
      <c r="JZK10" s="92"/>
      <c r="JZM10" s="92"/>
      <c r="JZN10" s="92"/>
      <c r="JZO10" s="92"/>
      <c r="JZQ10" s="92"/>
      <c r="JZR10" s="92"/>
      <c r="JZS10" s="92"/>
      <c r="JZU10" s="92"/>
      <c r="JZV10" s="92"/>
      <c r="JZW10" s="92"/>
      <c r="JZY10" s="92"/>
      <c r="JZZ10" s="92"/>
      <c r="KAA10" s="92"/>
      <c r="KAC10" s="92"/>
      <c r="KAD10" s="92"/>
      <c r="KAE10" s="92"/>
      <c r="KAG10" s="92"/>
      <c r="KAH10" s="92"/>
      <c r="KAI10" s="92"/>
      <c r="KAK10" s="92"/>
      <c r="KAL10" s="92"/>
      <c r="KAM10" s="92"/>
      <c r="KAO10" s="92"/>
      <c r="KAP10" s="92"/>
      <c r="KAQ10" s="92"/>
      <c r="KAS10" s="92"/>
      <c r="KAT10" s="92"/>
      <c r="KAU10" s="92"/>
      <c r="KAW10" s="92"/>
      <c r="KAX10" s="92"/>
      <c r="KAY10" s="92"/>
      <c r="KBA10" s="92"/>
      <c r="KBB10" s="92"/>
      <c r="KBC10" s="92"/>
      <c r="KBE10" s="92"/>
      <c r="KBF10" s="92"/>
      <c r="KBG10" s="92"/>
      <c r="KBI10" s="92"/>
      <c r="KBJ10" s="92"/>
      <c r="KBK10" s="92"/>
      <c r="KBM10" s="92"/>
      <c r="KBN10" s="92"/>
      <c r="KBO10" s="92"/>
      <c r="KBQ10" s="92"/>
      <c r="KBR10" s="92"/>
      <c r="KBS10" s="92"/>
      <c r="KBU10" s="92"/>
      <c r="KBV10" s="92"/>
      <c r="KBW10" s="92"/>
      <c r="KBY10" s="92"/>
      <c r="KBZ10" s="92"/>
      <c r="KCA10" s="92"/>
      <c r="KCC10" s="92"/>
      <c r="KCD10" s="92"/>
      <c r="KCE10" s="92"/>
      <c r="KCG10" s="92"/>
      <c r="KCH10" s="92"/>
      <c r="KCI10" s="92"/>
      <c r="KCK10" s="92"/>
      <c r="KCL10" s="92"/>
      <c r="KCM10" s="92"/>
      <c r="KCO10" s="92"/>
      <c r="KCP10" s="92"/>
      <c r="KCQ10" s="92"/>
      <c r="KCS10" s="92"/>
      <c r="KCT10" s="92"/>
      <c r="KCU10" s="92"/>
      <c r="KCW10" s="92"/>
      <c r="KCX10" s="92"/>
      <c r="KCY10" s="92"/>
      <c r="KDA10" s="92"/>
      <c r="KDB10" s="92"/>
      <c r="KDC10" s="92"/>
      <c r="KDE10" s="92"/>
      <c r="KDF10" s="92"/>
      <c r="KDG10" s="92"/>
      <c r="KDI10" s="92"/>
      <c r="KDJ10" s="92"/>
      <c r="KDK10" s="92"/>
      <c r="KDM10" s="92"/>
      <c r="KDN10" s="92"/>
      <c r="KDO10" s="92"/>
      <c r="KDQ10" s="92"/>
      <c r="KDR10" s="92"/>
      <c r="KDS10" s="92"/>
      <c r="KDU10" s="92"/>
      <c r="KDV10" s="92"/>
      <c r="KDW10" s="92"/>
      <c r="KDY10" s="92"/>
      <c r="KDZ10" s="92"/>
      <c r="KEA10" s="92"/>
      <c r="KEC10" s="92"/>
      <c r="KED10" s="92"/>
      <c r="KEE10" s="92"/>
      <c r="KEG10" s="92"/>
      <c r="KEH10" s="92"/>
      <c r="KEI10" s="92"/>
      <c r="KEK10" s="92"/>
      <c r="KEL10" s="92"/>
      <c r="KEM10" s="92"/>
      <c r="KEO10" s="92"/>
      <c r="KEP10" s="92"/>
      <c r="KEQ10" s="92"/>
      <c r="KES10" s="92"/>
      <c r="KET10" s="92"/>
      <c r="KEU10" s="92"/>
      <c r="KEW10" s="92"/>
      <c r="KEX10" s="92"/>
      <c r="KEY10" s="92"/>
      <c r="KFA10" s="92"/>
      <c r="KFB10" s="92"/>
      <c r="KFC10" s="92"/>
      <c r="KFE10" s="92"/>
      <c r="KFF10" s="92"/>
      <c r="KFG10" s="92"/>
      <c r="KFI10" s="92"/>
      <c r="KFJ10" s="92"/>
      <c r="KFK10" s="92"/>
      <c r="KFM10" s="92"/>
      <c r="KFN10" s="92"/>
      <c r="KFO10" s="92"/>
      <c r="KFQ10" s="92"/>
      <c r="KFR10" s="92"/>
      <c r="KFS10" s="92"/>
      <c r="KFU10" s="92"/>
      <c r="KFV10" s="92"/>
      <c r="KFW10" s="92"/>
      <c r="KFY10" s="92"/>
      <c r="KFZ10" s="92"/>
      <c r="KGA10" s="92"/>
      <c r="KGC10" s="92"/>
      <c r="KGD10" s="92"/>
      <c r="KGE10" s="92"/>
      <c r="KGG10" s="92"/>
      <c r="KGH10" s="92"/>
      <c r="KGI10" s="92"/>
      <c r="KGK10" s="92"/>
      <c r="KGL10" s="92"/>
      <c r="KGM10" s="92"/>
      <c r="KGO10" s="92"/>
      <c r="KGP10" s="92"/>
      <c r="KGQ10" s="92"/>
      <c r="KGS10" s="92"/>
      <c r="KGT10" s="92"/>
      <c r="KGU10" s="92"/>
      <c r="KGW10" s="92"/>
      <c r="KGX10" s="92"/>
      <c r="KGY10" s="92"/>
      <c r="KHA10" s="92"/>
      <c r="KHB10" s="92"/>
      <c r="KHC10" s="92"/>
      <c r="KHE10" s="92"/>
      <c r="KHF10" s="92"/>
      <c r="KHG10" s="92"/>
      <c r="KHI10" s="92"/>
      <c r="KHJ10" s="92"/>
      <c r="KHK10" s="92"/>
      <c r="KHM10" s="92"/>
      <c r="KHN10" s="92"/>
      <c r="KHO10" s="92"/>
      <c r="KHQ10" s="92"/>
      <c r="KHR10" s="92"/>
      <c r="KHS10" s="92"/>
      <c r="KHU10" s="92"/>
      <c r="KHV10" s="92"/>
      <c r="KHW10" s="92"/>
      <c r="KHY10" s="92"/>
      <c r="KHZ10" s="92"/>
      <c r="KIA10" s="92"/>
      <c r="KIC10" s="92"/>
      <c r="KID10" s="92"/>
      <c r="KIE10" s="92"/>
      <c r="KIG10" s="92"/>
      <c r="KIH10" s="92"/>
      <c r="KII10" s="92"/>
      <c r="KIK10" s="92"/>
      <c r="KIL10" s="92"/>
      <c r="KIM10" s="92"/>
      <c r="KIO10" s="92"/>
      <c r="KIP10" s="92"/>
      <c r="KIQ10" s="92"/>
      <c r="KIS10" s="92"/>
      <c r="KIT10" s="92"/>
      <c r="KIU10" s="92"/>
      <c r="KIW10" s="92"/>
      <c r="KIX10" s="92"/>
      <c r="KIY10" s="92"/>
      <c r="KJA10" s="92"/>
      <c r="KJB10" s="92"/>
      <c r="KJC10" s="92"/>
      <c r="KJE10" s="92"/>
      <c r="KJF10" s="92"/>
      <c r="KJG10" s="92"/>
      <c r="KJI10" s="92"/>
      <c r="KJJ10" s="92"/>
      <c r="KJK10" s="92"/>
      <c r="KJM10" s="92"/>
      <c r="KJN10" s="92"/>
      <c r="KJO10" s="92"/>
      <c r="KJQ10" s="92"/>
      <c r="KJR10" s="92"/>
      <c r="KJS10" s="92"/>
      <c r="KJU10" s="92"/>
      <c r="KJV10" s="92"/>
      <c r="KJW10" s="92"/>
      <c r="KJY10" s="92"/>
      <c r="KJZ10" s="92"/>
      <c r="KKA10" s="92"/>
      <c r="KKC10" s="92"/>
      <c r="KKD10" s="92"/>
      <c r="KKE10" s="92"/>
      <c r="KKG10" s="92"/>
      <c r="KKH10" s="92"/>
      <c r="KKI10" s="92"/>
      <c r="KKK10" s="92"/>
      <c r="KKL10" s="92"/>
      <c r="KKM10" s="92"/>
      <c r="KKO10" s="92"/>
      <c r="KKP10" s="92"/>
      <c r="KKQ10" s="92"/>
      <c r="KKS10" s="92"/>
      <c r="KKT10" s="92"/>
      <c r="KKU10" s="92"/>
      <c r="KKW10" s="92"/>
      <c r="KKX10" s="92"/>
      <c r="KKY10" s="92"/>
      <c r="KLA10" s="92"/>
      <c r="KLB10" s="92"/>
      <c r="KLC10" s="92"/>
      <c r="KLE10" s="92"/>
      <c r="KLF10" s="92"/>
      <c r="KLG10" s="92"/>
      <c r="KLI10" s="92"/>
      <c r="KLJ10" s="92"/>
      <c r="KLK10" s="92"/>
      <c r="KLM10" s="92"/>
      <c r="KLN10" s="92"/>
      <c r="KLO10" s="92"/>
      <c r="KLQ10" s="92"/>
      <c r="KLR10" s="92"/>
      <c r="KLS10" s="92"/>
      <c r="KLU10" s="92"/>
      <c r="KLV10" s="92"/>
      <c r="KLW10" s="92"/>
      <c r="KLY10" s="92"/>
      <c r="KLZ10" s="92"/>
      <c r="KMA10" s="92"/>
      <c r="KMC10" s="92"/>
      <c r="KMD10" s="92"/>
      <c r="KME10" s="92"/>
      <c r="KMG10" s="92"/>
      <c r="KMH10" s="92"/>
      <c r="KMI10" s="92"/>
      <c r="KMK10" s="92"/>
      <c r="KML10" s="92"/>
      <c r="KMM10" s="92"/>
      <c r="KMO10" s="92"/>
      <c r="KMP10" s="92"/>
      <c r="KMQ10" s="92"/>
      <c r="KMS10" s="92"/>
      <c r="KMT10" s="92"/>
      <c r="KMU10" s="92"/>
      <c r="KMW10" s="92"/>
      <c r="KMX10" s="92"/>
      <c r="KMY10" s="92"/>
      <c r="KNA10" s="92"/>
      <c r="KNB10" s="92"/>
      <c r="KNC10" s="92"/>
      <c r="KNE10" s="92"/>
      <c r="KNF10" s="92"/>
      <c r="KNG10" s="92"/>
      <c r="KNI10" s="92"/>
      <c r="KNJ10" s="92"/>
      <c r="KNK10" s="92"/>
      <c r="KNM10" s="92"/>
      <c r="KNN10" s="92"/>
      <c r="KNO10" s="92"/>
      <c r="KNQ10" s="92"/>
      <c r="KNR10" s="92"/>
      <c r="KNS10" s="92"/>
      <c r="KNU10" s="92"/>
      <c r="KNV10" s="92"/>
      <c r="KNW10" s="92"/>
      <c r="KNY10" s="92"/>
      <c r="KNZ10" s="92"/>
      <c r="KOA10" s="92"/>
      <c r="KOC10" s="92"/>
      <c r="KOD10" s="92"/>
      <c r="KOE10" s="92"/>
      <c r="KOG10" s="92"/>
      <c r="KOH10" s="92"/>
      <c r="KOI10" s="92"/>
      <c r="KOK10" s="92"/>
      <c r="KOL10" s="92"/>
      <c r="KOM10" s="92"/>
      <c r="KOO10" s="92"/>
      <c r="KOP10" s="92"/>
      <c r="KOQ10" s="92"/>
      <c r="KOS10" s="92"/>
      <c r="KOT10" s="92"/>
      <c r="KOU10" s="92"/>
      <c r="KOW10" s="92"/>
      <c r="KOX10" s="92"/>
      <c r="KOY10" s="92"/>
      <c r="KPA10" s="92"/>
      <c r="KPB10" s="92"/>
      <c r="KPC10" s="92"/>
      <c r="KPE10" s="92"/>
      <c r="KPF10" s="92"/>
      <c r="KPG10" s="92"/>
      <c r="KPI10" s="92"/>
      <c r="KPJ10" s="92"/>
      <c r="KPK10" s="92"/>
      <c r="KPM10" s="92"/>
      <c r="KPN10" s="92"/>
      <c r="KPO10" s="92"/>
      <c r="KPQ10" s="92"/>
      <c r="KPR10" s="92"/>
      <c r="KPS10" s="92"/>
      <c r="KPU10" s="92"/>
      <c r="KPV10" s="92"/>
      <c r="KPW10" s="92"/>
      <c r="KPY10" s="92"/>
      <c r="KPZ10" s="92"/>
      <c r="KQA10" s="92"/>
      <c r="KQC10" s="92"/>
      <c r="KQD10" s="92"/>
      <c r="KQE10" s="92"/>
      <c r="KQG10" s="92"/>
      <c r="KQH10" s="92"/>
      <c r="KQI10" s="92"/>
      <c r="KQK10" s="92"/>
      <c r="KQL10" s="92"/>
      <c r="KQM10" s="92"/>
      <c r="KQO10" s="92"/>
      <c r="KQP10" s="92"/>
      <c r="KQQ10" s="92"/>
      <c r="KQS10" s="92"/>
      <c r="KQT10" s="92"/>
      <c r="KQU10" s="92"/>
      <c r="KQW10" s="92"/>
      <c r="KQX10" s="92"/>
      <c r="KQY10" s="92"/>
      <c r="KRA10" s="92"/>
      <c r="KRB10" s="92"/>
      <c r="KRC10" s="92"/>
      <c r="KRE10" s="92"/>
      <c r="KRF10" s="92"/>
      <c r="KRG10" s="92"/>
      <c r="KRI10" s="92"/>
      <c r="KRJ10" s="92"/>
      <c r="KRK10" s="92"/>
      <c r="KRM10" s="92"/>
      <c r="KRN10" s="92"/>
      <c r="KRO10" s="92"/>
      <c r="KRQ10" s="92"/>
      <c r="KRR10" s="92"/>
      <c r="KRS10" s="92"/>
      <c r="KRU10" s="92"/>
      <c r="KRV10" s="92"/>
      <c r="KRW10" s="92"/>
      <c r="KRY10" s="92"/>
      <c r="KRZ10" s="92"/>
      <c r="KSA10" s="92"/>
      <c r="KSC10" s="92"/>
      <c r="KSD10" s="92"/>
      <c r="KSE10" s="92"/>
      <c r="KSG10" s="92"/>
      <c r="KSH10" s="92"/>
      <c r="KSI10" s="92"/>
      <c r="KSK10" s="92"/>
      <c r="KSL10" s="92"/>
      <c r="KSM10" s="92"/>
      <c r="KSO10" s="92"/>
      <c r="KSP10" s="92"/>
      <c r="KSQ10" s="92"/>
      <c r="KSS10" s="92"/>
      <c r="KST10" s="92"/>
      <c r="KSU10" s="92"/>
      <c r="KSW10" s="92"/>
      <c r="KSX10" s="92"/>
      <c r="KSY10" s="92"/>
      <c r="KTA10" s="92"/>
      <c r="KTB10" s="92"/>
      <c r="KTC10" s="92"/>
      <c r="KTE10" s="92"/>
      <c r="KTF10" s="92"/>
      <c r="KTG10" s="92"/>
      <c r="KTI10" s="92"/>
      <c r="KTJ10" s="92"/>
      <c r="KTK10" s="92"/>
      <c r="KTM10" s="92"/>
      <c r="KTN10" s="92"/>
      <c r="KTO10" s="92"/>
      <c r="KTQ10" s="92"/>
      <c r="KTR10" s="92"/>
      <c r="KTS10" s="92"/>
      <c r="KTU10" s="92"/>
      <c r="KTV10" s="92"/>
      <c r="KTW10" s="92"/>
      <c r="KTY10" s="92"/>
      <c r="KTZ10" s="92"/>
      <c r="KUA10" s="92"/>
      <c r="KUC10" s="92"/>
      <c r="KUD10" s="92"/>
      <c r="KUE10" s="92"/>
      <c r="KUG10" s="92"/>
      <c r="KUH10" s="92"/>
      <c r="KUI10" s="92"/>
      <c r="KUK10" s="92"/>
      <c r="KUL10" s="92"/>
      <c r="KUM10" s="92"/>
      <c r="KUO10" s="92"/>
      <c r="KUP10" s="92"/>
      <c r="KUQ10" s="92"/>
      <c r="KUS10" s="92"/>
      <c r="KUT10" s="92"/>
      <c r="KUU10" s="92"/>
      <c r="KUW10" s="92"/>
      <c r="KUX10" s="92"/>
      <c r="KUY10" s="92"/>
      <c r="KVA10" s="92"/>
      <c r="KVB10" s="92"/>
      <c r="KVC10" s="92"/>
      <c r="KVE10" s="92"/>
      <c r="KVF10" s="92"/>
      <c r="KVG10" s="92"/>
      <c r="KVI10" s="92"/>
      <c r="KVJ10" s="92"/>
      <c r="KVK10" s="92"/>
      <c r="KVM10" s="92"/>
      <c r="KVN10" s="92"/>
      <c r="KVO10" s="92"/>
      <c r="KVQ10" s="92"/>
      <c r="KVR10" s="92"/>
      <c r="KVS10" s="92"/>
      <c r="KVU10" s="92"/>
      <c r="KVV10" s="92"/>
      <c r="KVW10" s="92"/>
      <c r="KVY10" s="92"/>
      <c r="KVZ10" s="92"/>
      <c r="KWA10" s="92"/>
      <c r="KWC10" s="92"/>
      <c r="KWD10" s="92"/>
      <c r="KWE10" s="92"/>
      <c r="KWG10" s="92"/>
      <c r="KWH10" s="92"/>
      <c r="KWI10" s="92"/>
      <c r="KWK10" s="92"/>
      <c r="KWL10" s="92"/>
      <c r="KWM10" s="92"/>
      <c r="KWO10" s="92"/>
      <c r="KWP10" s="92"/>
      <c r="KWQ10" s="92"/>
      <c r="KWS10" s="92"/>
      <c r="KWT10" s="92"/>
      <c r="KWU10" s="92"/>
      <c r="KWW10" s="92"/>
      <c r="KWX10" s="92"/>
      <c r="KWY10" s="92"/>
      <c r="KXA10" s="92"/>
      <c r="KXB10" s="92"/>
      <c r="KXC10" s="92"/>
      <c r="KXE10" s="92"/>
      <c r="KXF10" s="92"/>
      <c r="KXG10" s="92"/>
      <c r="KXI10" s="92"/>
      <c r="KXJ10" s="92"/>
      <c r="KXK10" s="92"/>
      <c r="KXM10" s="92"/>
      <c r="KXN10" s="92"/>
      <c r="KXO10" s="92"/>
      <c r="KXQ10" s="92"/>
      <c r="KXR10" s="92"/>
      <c r="KXS10" s="92"/>
      <c r="KXU10" s="92"/>
      <c r="KXV10" s="92"/>
      <c r="KXW10" s="92"/>
      <c r="KXY10" s="92"/>
      <c r="KXZ10" s="92"/>
      <c r="KYA10" s="92"/>
      <c r="KYC10" s="92"/>
      <c r="KYD10" s="92"/>
      <c r="KYE10" s="92"/>
      <c r="KYG10" s="92"/>
      <c r="KYH10" s="92"/>
      <c r="KYI10" s="92"/>
      <c r="KYK10" s="92"/>
      <c r="KYL10" s="92"/>
      <c r="KYM10" s="92"/>
      <c r="KYO10" s="92"/>
      <c r="KYP10" s="92"/>
      <c r="KYQ10" s="92"/>
      <c r="KYS10" s="92"/>
      <c r="KYT10" s="92"/>
      <c r="KYU10" s="92"/>
      <c r="KYW10" s="92"/>
      <c r="KYX10" s="92"/>
      <c r="KYY10" s="92"/>
      <c r="KZA10" s="92"/>
      <c r="KZB10" s="92"/>
      <c r="KZC10" s="92"/>
      <c r="KZE10" s="92"/>
      <c r="KZF10" s="92"/>
      <c r="KZG10" s="92"/>
      <c r="KZI10" s="92"/>
      <c r="KZJ10" s="92"/>
      <c r="KZK10" s="92"/>
      <c r="KZM10" s="92"/>
      <c r="KZN10" s="92"/>
      <c r="KZO10" s="92"/>
      <c r="KZQ10" s="92"/>
      <c r="KZR10" s="92"/>
      <c r="KZS10" s="92"/>
      <c r="KZU10" s="92"/>
      <c r="KZV10" s="92"/>
      <c r="KZW10" s="92"/>
      <c r="KZY10" s="92"/>
      <c r="KZZ10" s="92"/>
      <c r="LAA10" s="92"/>
      <c r="LAC10" s="92"/>
      <c r="LAD10" s="92"/>
      <c r="LAE10" s="92"/>
      <c r="LAG10" s="92"/>
      <c r="LAH10" s="92"/>
      <c r="LAI10" s="92"/>
      <c r="LAK10" s="92"/>
      <c r="LAL10" s="92"/>
      <c r="LAM10" s="92"/>
      <c r="LAO10" s="92"/>
      <c r="LAP10" s="92"/>
      <c r="LAQ10" s="92"/>
      <c r="LAS10" s="92"/>
      <c r="LAT10" s="92"/>
      <c r="LAU10" s="92"/>
      <c r="LAW10" s="92"/>
      <c r="LAX10" s="92"/>
      <c r="LAY10" s="92"/>
      <c r="LBA10" s="92"/>
      <c r="LBB10" s="92"/>
      <c r="LBC10" s="92"/>
      <c r="LBE10" s="92"/>
      <c r="LBF10" s="92"/>
      <c r="LBG10" s="92"/>
      <c r="LBI10" s="92"/>
      <c r="LBJ10" s="92"/>
      <c r="LBK10" s="92"/>
      <c r="LBM10" s="92"/>
      <c r="LBN10" s="92"/>
      <c r="LBO10" s="92"/>
      <c r="LBQ10" s="92"/>
      <c r="LBR10" s="92"/>
      <c r="LBS10" s="92"/>
      <c r="LBU10" s="92"/>
      <c r="LBV10" s="92"/>
      <c r="LBW10" s="92"/>
      <c r="LBY10" s="92"/>
      <c r="LBZ10" s="92"/>
      <c r="LCA10" s="92"/>
      <c r="LCC10" s="92"/>
      <c r="LCD10" s="92"/>
      <c r="LCE10" s="92"/>
      <c r="LCG10" s="92"/>
      <c r="LCH10" s="92"/>
      <c r="LCI10" s="92"/>
      <c r="LCK10" s="92"/>
      <c r="LCL10" s="92"/>
      <c r="LCM10" s="92"/>
      <c r="LCO10" s="92"/>
      <c r="LCP10" s="92"/>
      <c r="LCQ10" s="92"/>
      <c r="LCS10" s="92"/>
      <c r="LCT10" s="92"/>
      <c r="LCU10" s="92"/>
      <c r="LCW10" s="92"/>
      <c r="LCX10" s="92"/>
      <c r="LCY10" s="92"/>
      <c r="LDA10" s="92"/>
      <c r="LDB10" s="92"/>
      <c r="LDC10" s="92"/>
      <c r="LDE10" s="92"/>
      <c r="LDF10" s="92"/>
      <c r="LDG10" s="92"/>
      <c r="LDI10" s="92"/>
      <c r="LDJ10" s="92"/>
      <c r="LDK10" s="92"/>
      <c r="LDM10" s="92"/>
      <c r="LDN10" s="92"/>
      <c r="LDO10" s="92"/>
      <c r="LDQ10" s="92"/>
      <c r="LDR10" s="92"/>
      <c r="LDS10" s="92"/>
      <c r="LDU10" s="92"/>
      <c r="LDV10" s="92"/>
      <c r="LDW10" s="92"/>
      <c r="LDY10" s="92"/>
      <c r="LDZ10" s="92"/>
      <c r="LEA10" s="92"/>
      <c r="LEC10" s="92"/>
      <c r="LED10" s="92"/>
      <c r="LEE10" s="92"/>
      <c r="LEG10" s="92"/>
      <c r="LEH10" s="92"/>
      <c r="LEI10" s="92"/>
      <c r="LEK10" s="92"/>
      <c r="LEL10" s="92"/>
      <c r="LEM10" s="92"/>
      <c r="LEO10" s="92"/>
      <c r="LEP10" s="92"/>
      <c r="LEQ10" s="92"/>
      <c r="LES10" s="92"/>
      <c r="LET10" s="92"/>
      <c r="LEU10" s="92"/>
      <c r="LEW10" s="92"/>
      <c r="LEX10" s="92"/>
      <c r="LEY10" s="92"/>
      <c r="LFA10" s="92"/>
      <c r="LFB10" s="92"/>
      <c r="LFC10" s="92"/>
      <c r="LFE10" s="92"/>
      <c r="LFF10" s="92"/>
      <c r="LFG10" s="92"/>
      <c r="LFI10" s="92"/>
      <c r="LFJ10" s="92"/>
      <c r="LFK10" s="92"/>
      <c r="LFM10" s="92"/>
      <c r="LFN10" s="92"/>
      <c r="LFO10" s="92"/>
      <c r="LFQ10" s="92"/>
      <c r="LFR10" s="92"/>
      <c r="LFS10" s="92"/>
      <c r="LFU10" s="92"/>
      <c r="LFV10" s="92"/>
      <c r="LFW10" s="92"/>
      <c r="LFY10" s="92"/>
      <c r="LFZ10" s="92"/>
      <c r="LGA10" s="92"/>
      <c r="LGC10" s="92"/>
      <c r="LGD10" s="92"/>
      <c r="LGE10" s="92"/>
      <c r="LGG10" s="92"/>
      <c r="LGH10" s="92"/>
      <c r="LGI10" s="92"/>
      <c r="LGK10" s="92"/>
      <c r="LGL10" s="92"/>
      <c r="LGM10" s="92"/>
      <c r="LGO10" s="92"/>
      <c r="LGP10" s="92"/>
      <c r="LGQ10" s="92"/>
      <c r="LGS10" s="92"/>
      <c r="LGT10" s="92"/>
      <c r="LGU10" s="92"/>
      <c r="LGW10" s="92"/>
      <c r="LGX10" s="92"/>
      <c r="LGY10" s="92"/>
      <c r="LHA10" s="92"/>
      <c r="LHB10" s="92"/>
      <c r="LHC10" s="92"/>
      <c r="LHE10" s="92"/>
      <c r="LHF10" s="92"/>
      <c r="LHG10" s="92"/>
      <c r="LHI10" s="92"/>
      <c r="LHJ10" s="92"/>
      <c r="LHK10" s="92"/>
      <c r="LHM10" s="92"/>
      <c r="LHN10" s="92"/>
      <c r="LHO10" s="92"/>
      <c r="LHQ10" s="92"/>
      <c r="LHR10" s="92"/>
      <c r="LHS10" s="92"/>
      <c r="LHU10" s="92"/>
      <c r="LHV10" s="92"/>
      <c r="LHW10" s="92"/>
      <c r="LHY10" s="92"/>
      <c r="LHZ10" s="92"/>
      <c r="LIA10" s="92"/>
      <c r="LIC10" s="92"/>
      <c r="LID10" s="92"/>
      <c r="LIE10" s="92"/>
      <c r="LIG10" s="92"/>
      <c r="LIH10" s="92"/>
      <c r="LII10" s="92"/>
      <c r="LIK10" s="92"/>
      <c r="LIL10" s="92"/>
      <c r="LIM10" s="92"/>
      <c r="LIO10" s="92"/>
      <c r="LIP10" s="92"/>
      <c r="LIQ10" s="92"/>
      <c r="LIS10" s="92"/>
      <c r="LIT10" s="92"/>
      <c r="LIU10" s="92"/>
      <c r="LIW10" s="92"/>
      <c r="LIX10" s="92"/>
      <c r="LIY10" s="92"/>
      <c r="LJA10" s="92"/>
      <c r="LJB10" s="92"/>
      <c r="LJC10" s="92"/>
      <c r="LJE10" s="92"/>
      <c r="LJF10" s="92"/>
      <c r="LJG10" s="92"/>
      <c r="LJI10" s="92"/>
      <c r="LJJ10" s="92"/>
      <c r="LJK10" s="92"/>
      <c r="LJM10" s="92"/>
      <c r="LJN10" s="92"/>
      <c r="LJO10" s="92"/>
      <c r="LJQ10" s="92"/>
      <c r="LJR10" s="92"/>
      <c r="LJS10" s="92"/>
      <c r="LJU10" s="92"/>
      <c r="LJV10" s="92"/>
      <c r="LJW10" s="92"/>
      <c r="LJY10" s="92"/>
      <c r="LJZ10" s="92"/>
      <c r="LKA10" s="92"/>
      <c r="LKC10" s="92"/>
      <c r="LKD10" s="92"/>
      <c r="LKE10" s="92"/>
      <c r="LKG10" s="92"/>
      <c r="LKH10" s="92"/>
      <c r="LKI10" s="92"/>
      <c r="LKK10" s="92"/>
      <c r="LKL10" s="92"/>
      <c r="LKM10" s="92"/>
      <c r="LKO10" s="92"/>
      <c r="LKP10" s="92"/>
      <c r="LKQ10" s="92"/>
      <c r="LKS10" s="92"/>
      <c r="LKT10" s="92"/>
      <c r="LKU10" s="92"/>
      <c r="LKW10" s="92"/>
      <c r="LKX10" s="92"/>
      <c r="LKY10" s="92"/>
      <c r="LLA10" s="92"/>
      <c r="LLB10" s="92"/>
      <c r="LLC10" s="92"/>
      <c r="LLE10" s="92"/>
      <c r="LLF10" s="92"/>
      <c r="LLG10" s="92"/>
      <c r="LLI10" s="92"/>
      <c r="LLJ10" s="92"/>
      <c r="LLK10" s="92"/>
      <c r="LLM10" s="92"/>
      <c r="LLN10" s="92"/>
      <c r="LLO10" s="92"/>
      <c r="LLQ10" s="92"/>
      <c r="LLR10" s="92"/>
      <c r="LLS10" s="92"/>
      <c r="LLU10" s="92"/>
      <c r="LLV10" s="92"/>
      <c r="LLW10" s="92"/>
      <c r="LLY10" s="92"/>
      <c r="LLZ10" s="92"/>
      <c r="LMA10" s="92"/>
      <c r="LMC10" s="92"/>
      <c r="LMD10" s="92"/>
      <c r="LME10" s="92"/>
      <c r="LMG10" s="92"/>
      <c r="LMH10" s="92"/>
      <c r="LMI10" s="92"/>
      <c r="LMK10" s="92"/>
      <c r="LML10" s="92"/>
      <c r="LMM10" s="92"/>
      <c r="LMO10" s="92"/>
      <c r="LMP10" s="92"/>
      <c r="LMQ10" s="92"/>
      <c r="LMS10" s="92"/>
      <c r="LMT10" s="92"/>
      <c r="LMU10" s="92"/>
      <c r="LMW10" s="92"/>
      <c r="LMX10" s="92"/>
      <c r="LMY10" s="92"/>
      <c r="LNA10" s="92"/>
      <c r="LNB10" s="92"/>
      <c r="LNC10" s="92"/>
      <c r="LNE10" s="92"/>
      <c r="LNF10" s="92"/>
      <c r="LNG10" s="92"/>
      <c r="LNI10" s="92"/>
      <c r="LNJ10" s="92"/>
      <c r="LNK10" s="92"/>
      <c r="LNM10" s="92"/>
      <c r="LNN10" s="92"/>
      <c r="LNO10" s="92"/>
      <c r="LNQ10" s="92"/>
      <c r="LNR10" s="92"/>
      <c r="LNS10" s="92"/>
      <c r="LNU10" s="92"/>
      <c r="LNV10" s="92"/>
      <c r="LNW10" s="92"/>
      <c r="LNY10" s="92"/>
      <c r="LNZ10" s="92"/>
      <c r="LOA10" s="92"/>
      <c r="LOC10" s="92"/>
      <c r="LOD10" s="92"/>
      <c r="LOE10" s="92"/>
      <c r="LOG10" s="92"/>
      <c r="LOH10" s="92"/>
      <c r="LOI10" s="92"/>
      <c r="LOK10" s="92"/>
      <c r="LOL10" s="92"/>
      <c r="LOM10" s="92"/>
      <c r="LOO10" s="92"/>
      <c r="LOP10" s="92"/>
      <c r="LOQ10" s="92"/>
      <c r="LOS10" s="92"/>
      <c r="LOT10" s="92"/>
      <c r="LOU10" s="92"/>
      <c r="LOW10" s="92"/>
      <c r="LOX10" s="92"/>
      <c r="LOY10" s="92"/>
      <c r="LPA10" s="92"/>
      <c r="LPB10" s="92"/>
      <c r="LPC10" s="92"/>
      <c r="LPE10" s="92"/>
      <c r="LPF10" s="92"/>
      <c r="LPG10" s="92"/>
      <c r="LPI10" s="92"/>
      <c r="LPJ10" s="92"/>
      <c r="LPK10" s="92"/>
      <c r="LPM10" s="92"/>
      <c r="LPN10" s="92"/>
      <c r="LPO10" s="92"/>
      <c r="LPQ10" s="92"/>
      <c r="LPR10" s="92"/>
      <c r="LPS10" s="92"/>
      <c r="LPU10" s="92"/>
      <c r="LPV10" s="92"/>
      <c r="LPW10" s="92"/>
      <c r="LPY10" s="92"/>
      <c r="LPZ10" s="92"/>
      <c r="LQA10" s="92"/>
      <c r="LQC10" s="92"/>
      <c r="LQD10" s="92"/>
      <c r="LQE10" s="92"/>
      <c r="LQG10" s="92"/>
      <c r="LQH10" s="92"/>
      <c r="LQI10" s="92"/>
      <c r="LQK10" s="92"/>
      <c r="LQL10" s="92"/>
      <c r="LQM10" s="92"/>
      <c r="LQO10" s="92"/>
      <c r="LQP10" s="92"/>
      <c r="LQQ10" s="92"/>
      <c r="LQS10" s="92"/>
      <c r="LQT10" s="92"/>
      <c r="LQU10" s="92"/>
      <c r="LQW10" s="92"/>
      <c r="LQX10" s="92"/>
      <c r="LQY10" s="92"/>
      <c r="LRA10" s="92"/>
      <c r="LRB10" s="92"/>
      <c r="LRC10" s="92"/>
      <c r="LRE10" s="92"/>
      <c r="LRF10" s="92"/>
      <c r="LRG10" s="92"/>
      <c r="LRI10" s="92"/>
      <c r="LRJ10" s="92"/>
      <c r="LRK10" s="92"/>
      <c r="LRM10" s="92"/>
      <c r="LRN10" s="92"/>
      <c r="LRO10" s="92"/>
      <c r="LRQ10" s="92"/>
      <c r="LRR10" s="92"/>
      <c r="LRS10" s="92"/>
      <c r="LRU10" s="92"/>
      <c r="LRV10" s="92"/>
      <c r="LRW10" s="92"/>
      <c r="LRY10" s="92"/>
      <c r="LRZ10" s="92"/>
      <c r="LSA10" s="92"/>
      <c r="LSC10" s="92"/>
      <c r="LSD10" s="92"/>
      <c r="LSE10" s="92"/>
      <c r="LSG10" s="92"/>
      <c r="LSH10" s="92"/>
      <c r="LSI10" s="92"/>
      <c r="LSK10" s="92"/>
      <c r="LSL10" s="92"/>
      <c r="LSM10" s="92"/>
      <c r="LSO10" s="92"/>
      <c r="LSP10" s="92"/>
      <c r="LSQ10" s="92"/>
      <c r="LSS10" s="92"/>
      <c r="LST10" s="92"/>
      <c r="LSU10" s="92"/>
      <c r="LSW10" s="92"/>
      <c r="LSX10" s="92"/>
      <c r="LSY10" s="92"/>
      <c r="LTA10" s="92"/>
      <c r="LTB10" s="92"/>
      <c r="LTC10" s="92"/>
      <c r="LTE10" s="92"/>
      <c r="LTF10" s="92"/>
      <c r="LTG10" s="92"/>
      <c r="LTI10" s="92"/>
      <c r="LTJ10" s="92"/>
      <c r="LTK10" s="92"/>
      <c r="LTM10" s="92"/>
      <c r="LTN10" s="92"/>
      <c r="LTO10" s="92"/>
      <c r="LTQ10" s="92"/>
      <c r="LTR10" s="92"/>
      <c r="LTS10" s="92"/>
      <c r="LTU10" s="92"/>
      <c r="LTV10" s="92"/>
      <c r="LTW10" s="92"/>
      <c r="LTY10" s="92"/>
      <c r="LTZ10" s="92"/>
      <c r="LUA10" s="92"/>
      <c r="LUC10" s="92"/>
      <c r="LUD10" s="92"/>
      <c r="LUE10" s="92"/>
      <c r="LUG10" s="92"/>
      <c r="LUH10" s="92"/>
      <c r="LUI10" s="92"/>
      <c r="LUK10" s="92"/>
      <c r="LUL10" s="92"/>
      <c r="LUM10" s="92"/>
      <c r="LUO10" s="92"/>
      <c r="LUP10" s="92"/>
      <c r="LUQ10" s="92"/>
      <c r="LUS10" s="92"/>
      <c r="LUT10" s="92"/>
      <c r="LUU10" s="92"/>
      <c r="LUW10" s="92"/>
      <c r="LUX10" s="92"/>
      <c r="LUY10" s="92"/>
      <c r="LVA10" s="92"/>
      <c r="LVB10" s="92"/>
      <c r="LVC10" s="92"/>
      <c r="LVE10" s="92"/>
      <c r="LVF10" s="92"/>
      <c r="LVG10" s="92"/>
      <c r="LVI10" s="92"/>
      <c r="LVJ10" s="92"/>
      <c r="LVK10" s="92"/>
      <c r="LVM10" s="92"/>
      <c r="LVN10" s="92"/>
      <c r="LVO10" s="92"/>
      <c r="LVQ10" s="92"/>
      <c r="LVR10" s="92"/>
      <c r="LVS10" s="92"/>
      <c r="LVU10" s="92"/>
      <c r="LVV10" s="92"/>
      <c r="LVW10" s="92"/>
      <c r="LVY10" s="92"/>
      <c r="LVZ10" s="92"/>
      <c r="LWA10" s="92"/>
      <c r="LWC10" s="92"/>
      <c r="LWD10" s="92"/>
      <c r="LWE10" s="92"/>
      <c r="LWG10" s="92"/>
      <c r="LWH10" s="92"/>
      <c r="LWI10" s="92"/>
      <c r="LWK10" s="92"/>
      <c r="LWL10" s="92"/>
      <c r="LWM10" s="92"/>
      <c r="LWO10" s="92"/>
      <c r="LWP10" s="92"/>
      <c r="LWQ10" s="92"/>
      <c r="LWS10" s="92"/>
      <c r="LWT10" s="92"/>
      <c r="LWU10" s="92"/>
      <c r="LWW10" s="92"/>
      <c r="LWX10" s="92"/>
      <c r="LWY10" s="92"/>
      <c r="LXA10" s="92"/>
      <c r="LXB10" s="92"/>
      <c r="LXC10" s="92"/>
      <c r="LXE10" s="92"/>
      <c r="LXF10" s="92"/>
      <c r="LXG10" s="92"/>
      <c r="LXI10" s="92"/>
      <c r="LXJ10" s="92"/>
      <c r="LXK10" s="92"/>
      <c r="LXM10" s="92"/>
      <c r="LXN10" s="92"/>
      <c r="LXO10" s="92"/>
      <c r="LXQ10" s="92"/>
      <c r="LXR10" s="92"/>
      <c r="LXS10" s="92"/>
      <c r="LXU10" s="92"/>
      <c r="LXV10" s="92"/>
      <c r="LXW10" s="92"/>
      <c r="LXY10" s="92"/>
      <c r="LXZ10" s="92"/>
      <c r="LYA10" s="92"/>
      <c r="LYC10" s="92"/>
      <c r="LYD10" s="92"/>
      <c r="LYE10" s="92"/>
      <c r="LYG10" s="92"/>
      <c r="LYH10" s="92"/>
      <c r="LYI10" s="92"/>
      <c r="LYK10" s="92"/>
      <c r="LYL10" s="92"/>
      <c r="LYM10" s="92"/>
      <c r="LYO10" s="92"/>
      <c r="LYP10" s="92"/>
      <c r="LYQ10" s="92"/>
      <c r="LYS10" s="92"/>
      <c r="LYT10" s="92"/>
      <c r="LYU10" s="92"/>
      <c r="LYW10" s="92"/>
      <c r="LYX10" s="92"/>
      <c r="LYY10" s="92"/>
      <c r="LZA10" s="92"/>
      <c r="LZB10" s="92"/>
      <c r="LZC10" s="92"/>
      <c r="LZE10" s="92"/>
      <c r="LZF10" s="92"/>
      <c r="LZG10" s="92"/>
      <c r="LZI10" s="92"/>
      <c r="LZJ10" s="92"/>
      <c r="LZK10" s="92"/>
      <c r="LZM10" s="92"/>
      <c r="LZN10" s="92"/>
      <c r="LZO10" s="92"/>
      <c r="LZQ10" s="92"/>
      <c r="LZR10" s="92"/>
      <c r="LZS10" s="92"/>
      <c r="LZU10" s="92"/>
      <c r="LZV10" s="92"/>
      <c r="LZW10" s="92"/>
      <c r="LZY10" s="92"/>
      <c r="LZZ10" s="92"/>
      <c r="MAA10" s="92"/>
      <c r="MAC10" s="92"/>
      <c r="MAD10" s="92"/>
      <c r="MAE10" s="92"/>
      <c r="MAG10" s="92"/>
      <c r="MAH10" s="92"/>
      <c r="MAI10" s="92"/>
      <c r="MAK10" s="92"/>
      <c r="MAL10" s="92"/>
      <c r="MAM10" s="92"/>
      <c r="MAO10" s="92"/>
      <c r="MAP10" s="92"/>
      <c r="MAQ10" s="92"/>
      <c r="MAS10" s="92"/>
      <c r="MAT10" s="92"/>
      <c r="MAU10" s="92"/>
      <c r="MAW10" s="92"/>
      <c r="MAX10" s="92"/>
      <c r="MAY10" s="92"/>
      <c r="MBA10" s="92"/>
      <c r="MBB10" s="92"/>
      <c r="MBC10" s="92"/>
      <c r="MBE10" s="92"/>
      <c r="MBF10" s="92"/>
      <c r="MBG10" s="92"/>
      <c r="MBI10" s="92"/>
      <c r="MBJ10" s="92"/>
      <c r="MBK10" s="92"/>
      <c r="MBM10" s="92"/>
      <c r="MBN10" s="92"/>
      <c r="MBO10" s="92"/>
      <c r="MBQ10" s="92"/>
      <c r="MBR10" s="92"/>
      <c r="MBS10" s="92"/>
      <c r="MBU10" s="92"/>
      <c r="MBV10" s="92"/>
      <c r="MBW10" s="92"/>
      <c r="MBY10" s="92"/>
      <c r="MBZ10" s="92"/>
      <c r="MCA10" s="92"/>
      <c r="MCC10" s="92"/>
      <c r="MCD10" s="92"/>
      <c r="MCE10" s="92"/>
      <c r="MCG10" s="92"/>
      <c r="MCH10" s="92"/>
      <c r="MCI10" s="92"/>
      <c r="MCK10" s="92"/>
      <c r="MCL10" s="92"/>
      <c r="MCM10" s="92"/>
      <c r="MCO10" s="92"/>
      <c r="MCP10" s="92"/>
      <c r="MCQ10" s="92"/>
      <c r="MCS10" s="92"/>
      <c r="MCT10" s="92"/>
      <c r="MCU10" s="92"/>
      <c r="MCW10" s="92"/>
      <c r="MCX10" s="92"/>
      <c r="MCY10" s="92"/>
      <c r="MDA10" s="92"/>
      <c r="MDB10" s="92"/>
      <c r="MDC10" s="92"/>
      <c r="MDE10" s="92"/>
      <c r="MDF10" s="92"/>
      <c r="MDG10" s="92"/>
      <c r="MDI10" s="92"/>
      <c r="MDJ10" s="92"/>
      <c r="MDK10" s="92"/>
      <c r="MDM10" s="92"/>
      <c r="MDN10" s="92"/>
      <c r="MDO10" s="92"/>
      <c r="MDQ10" s="92"/>
      <c r="MDR10" s="92"/>
      <c r="MDS10" s="92"/>
      <c r="MDU10" s="92"/>
      <c r="MDV10" s="92"/>
      <c r="MDW10" s="92"/>
      <c r="MDY10" s="92"/>
      <c r="MDZ10" s="92"/>
      <c r="MEA10" s="92"/>
      <c r="MEC10" s="92"/>
      <c r="MED10" s="92"/>
      <c r="MEE10" s="92"/>
      <c r="MEG10" s="92"/>
      <c r="MEH10" s="92"/>
      <c r="MEI10" s="92"/>
      <c r="MEK10" s="92"/>
      <c r="MEL10" s="92"/>
      <c r="MEM10" s="92"/>
      <c r="MEO10" s="92"/>
      <c r="MEP10" s="92"/>
      <c r="MEQ10" s="92"/>
      <c r="MES10" s="92"/>
      <c r="MET10" s="92"/>
      <c r="MEU10" s="92"/>
      <c r="MEW10" s="92"/>
      <c r="MEX10" s="92"/>
      <c r="MEY10" s="92"/>
      <c r="MFA10" s="92"/>
      <c r="MFB10" s="92"/>
      <c r="MFC10" s="92"/>
      <c r="MFE10" s="92"/>
      <c r="MFF10" s="92"/>
      <c r="MFG10" s="92"/>
      <c r="MFI10" s="92"/>
      <c r="MFJ10" s="92"/>
      <c r="MFK10" s="92"/>
      <c r="MFM10" s="92"/>
      <c r="MFN10" s="92"/>
      <c r="MFO10" s="92"/>
      <c r="MFQ10" s="92"/>
      <c r="MFR10" s="92"/>
      <c r="MFS10" s="92"/>
      <c r="MFU10" s="92"/>
      <c r="MFV10" s="92"/>
      <c r="MFW10" s="92"/>
      <c r="MFY10" s="92"/>
      <c r="MFZ10" s="92"/>
      <c r="MGA10" s="92"/>
      <c r="MGC10" s="92"/>
      <c r="MGD10" s="92"/>
      <c r="MGE10" s="92"/>
      <c r="MGG10" s="92"/>
      <c r="MGH10" s="92"/>
      <c r="MGI10" s="92"/>
      <c r="MGK10" s="92"/>
      <c r="MGL10" s="92"/>
      <c r="MGM10" s="92"/>
      <c r="MGO10" s="92"/>
      <c r="MGP10" s="92"/>
      <c r="MGQ10" s="92"/>
      <c r="MGS10" s="92"/>
      <c r="MGT10" s="92"/>
      <c r="MGU10" s="92"/>
      <c r="MGW10" s="92"/>
      <c r="MGX10" s="92"/>
      <c r="MGY10" s="92"/>
      <c r="MHA10" s="92"/>
      <c r="MHB10" s="92"/>
      <c r="MHC10" s="92"/>
      <c r="MHE10" s="92"/>
      <c r="MHF10" s="92"/>
      <c r="MHG10" s="92"/>
      <c r="MHI10" s="92"/>
      <c r="MHJ10" s="92"/>
      <c r="MHK10" s="92"/>
      <c r="MHM10" s="92"/>
      <c r="MHN10" s="92"/>
      <c r="MHO10" s="92"/>
      <c r="MHQ10" s="92"/>
      <c r="MHR10" s="92"/>
      <c r="MHS10" s="92"/>
      <c r="MHU10" s="92"/>
      <c r="MHV10" s="92"/>
      <c r="MHW10" s="92"/>
      <c r="MHY10" s="92"/>
      <c r="MHZ10" s="92"/>
      <c r="MIA10" s="92"/>
      <c r="MIC10" s="92"/>
      <c r="MID10" s="92"/>
      <c r="MIE10" s="92"/>
      <c r="MIG10" s="92"/>
      <c r="MIH10" s="92"/>
      <c r="MII10" s="92"/>
      <c r="MIK10" s="92"/>
      <c r="MIL10" s="92"/>
      <c r="MIM10" s="92"/>
      <c r="MIO10" s="92"/>
      <c r="MIP10" s="92"/>
      <c r="MIQ10" s="92"/>
      <c r="MIS10" s="92"/>
      <c r="MIT10" s="92"/>
      <c r="MIU10" s="92"/>
      <c r="MIW10" s="92"/>
      <c r="MIX10" s="92"/>
      <c r="MIY10" s="92"/>
      <c r="MJA10" s="92"/>
      <c r="MJB10" s="92"/>
      <c r="MJC10" s="92"/>
      <c r="MJE10" s="92"/>
      <c r="MJF10" s="92"/>
      <c r="MJG10" s="92"/>
      <c r="MJI10" s="92"/>
      <c r="MJJ10" s="92"/>
      <c r="MJK10" s="92"/>
      <c r="MJM10" s="92"/>
      <c r="MJN10" s="92"/>
      <c r="MJO10" s="92"/>
      <c r="MJQ10" s="92"/>
      <c r="MJR10" s="92"/>
      <c r="MJS10" s="92"/>
      <c r="MJU10" s="92"/>
      <c r="MJV10" s="92"/>
      <c r="MJW10" s="92"/>
      <c r="MJY10" s="92"/>
      <c r="MJZ10" s="92"/>
      <c r="MKA10" s="92"/>
      <c r="MKC10" s="92"/>
      <c r="MKD10" s="92"/>
      <c r="MKE10" s="92"/>
      <c r="MKG10" s="92"/>
      <c r="MKH10" s="92"/>
      <c r="MKI10" s="92"/>
      <c r="MKK10" s="92"/>
      <c r="MKL10" s="92"/>
      <c r="MKM10" s="92"/>
      <c r="MKO10" s="92"/>
      <c r="MKP10" s="92"/>
      <c r="MKQ10" s="92"/>
      <c r="MKS10" s="92"/>
      <c r="MKT10" s="92"/>
      <c r="MKU10" s="92"/>
      <c r="MKW10" s="92"/>
      <c r="MKX10" s="92"/>
      <c r="MKY10" s="92"/>
      <c r="MLA10" s="92"/>
      <c r="MLB10" s="92"/>
      <c r="MLC10" s="92"/>
      <c r="MLE10" s="92"/>
      <c r="MLF10" s="92"/>
      <c r="MLG10" s="92"/>
      <c r="MLI10" s="92"/>
      <c r="MLJ10" s="92"/>
      <c r="MLK10" s="92"/>
      <c r="MLM10" s="92"/>
      <c r="MLN10" s="92"/>
      <c r="MLO10" s="92"/>
      <c r="MLQ10" s="92"/>
      <c r="MLR10" s="92"/>
      <c r="MLS10" s="92"/>
      <c r="MLU10" s="92"/>
      <c r="MLV10" s="92"/>
      <c r="MLW10" s="92"/>
      <c r="MLY10" s="92"/>
      <c r="MLZ10" s="92"/>
      <c r="MMA10" s="92"/>
      <c r="MMC10" s="92"/>
      <c r="MMD10" s="92"/>
      <c r="MME10" s="92"/>
      <c r="MMG10" s="92"/>
      <c r="MMH10" s="92"/>
      <c r="MMI10" s="92"/>
      <c r="MMK10" s="92"/>
      <c r="MML10" s="92"/>
      <c r="MMM10" s="92"/>
      <c r="MMO10" s="92"/>
      <c r="MMP10" s="92"/>
      <c r="MMQ10" s="92"/>
      <c r="MMS10" s="92"/>
      <c r="MMT10" s="92"/>
      <c r="MMU10" s="92"/>
      <c r="MMW10" s="92"/>
      <c r="MMX10" s="92"/>
      <c r="MMY10" s="92"/>
      <c r="MNA10" s="92"/>
      <c r="MNB10" s="92"/>
      <c r="MNC10" s="92"/>
      <c r="MNE10" s="92"/>
      <c r="MNF10" s="92"/>
      <c r="MNG10" s="92"/>
      <c r="MNI10" s="92"/>
      <c r="MNJ10" s="92"/>
      <c r="MNK10" s="92"/>
      <c r="MNM10" s="92"/>
      <c r="MNN10" s="92"/>
      <c r="MNO10" s="92"/>
      <c r="MNQ10" s="92"/>
      <c r="MNR10" s="92"/>
      <c r="MNS10" s="92"/>
      <c r="MNU10" s="92"/>
      <c r="MNV10" s="92"/>
      <c r="MNW10" s="92"/>
      <c r="MNY10" s="92"/>
      <c r="MNZ10" s="92"/>
      <c r="MOA10" s="92"/>
      <c r="MOC10" s="92"/>
      <c r="MOD10" s="92"/>
      <c r="MOE10" s="92"/>
      <c r="MOG10" s="92"/>
      <c r="MOH10" s="92"/>
      <c r="MOI10" s="92"/>
      <c r="MOK10" s="92"/>
      <c r="MOL10" s="92"/>
      <c r="MOM10" s="92"/>
      <c r="MOO10" s="92"/>
      <c r="MOP10" s="92"/>
      <c r="MOQ10" s="92"/>
      <c r="MOS10" s="92"/>
      <c r="MOT10" s="92"/>
      <c r="MOU10" s="92"/>
      <c r="MOW10" s="92"/>
      <c r="MOX10" s="92"/>
      <c r="MOY10" s="92"/>
      <c r="MPA10" s="92"/>
      <c r="MPB10" s="92"/>
      <c r="MPC10" s="92"/>
      <c r="MPE10" s="92"/>
      <c r="MPF10" s="92"/>
      <c r="MPG10" s="92"/>
      <c r="MPI10" s="92"/>
      <c r="MPJ10" s="92"/>
      <c r="MPK10" s="92"/>
      <c r="MPM10" s="92"/>
      <c r="MPN10" s="92"/>
      <c r="MPO10" s="92"/>
      <c r="MPQ10" s="92"/>
      <c r="MPR10" s="92"/>
      <c r="MPS10" s="92"/>
      <c r="MPU10" s="92"/>
      <c r="MPV10" s="92"/>
      <c r="MPW10" s="92"/>
      <c r="MPY10" s="92"/>
      <c r="MPZ10" s="92"/>
      <c r="MQA10" s="92"/>
      <c r="MQC10" s="92"/>
      <c r="MQD10" s="92"/>
      <c r="MQE10" s="92"/>
      <c r="MQG10" s="92"/>
      <c r="MQH10" s="92"/>
      <c r="MQI10" s="92"/>
      <c r="MQK10" s="92"/>
      <c r="MQL10" s="92"/>
      <c r="MQM10" s="92"/>
      <c r="MQO10" s="92"/>
      <c r="MQP10" s="92"/>
      <c r="MQQ10" s="92"/>
      <c r="MQS10" s="92"/>
      <c r="MQT10" s="92"/>
      <c r="MQU10" s="92"/>
      <c r="MQW10" s="92"/>
      <c r="MQX10" s="92"/>
      <c r="MQY10" s="92"/>
      <c r="MRA10" s="92"/>
      <c r="MRB10" s="92"/>
      <c r="MRC10" s="92"/>
      <c r="MRE10" s="92"/>
      <c r="MRF10" s="92"/>
      <c r="MRG10" s="92"/>
      <c r="MRI10" s="92"/>
      <c r="MRJ10" s="92"/>
      <c r="MRK10" s="92"/>
      <c r="MRM10" s="92"/>
      <c r="MRN10" s="92"/>
      <c r="MRO10" s="92"/>
      <c r="MRQ10" s="92"/>
      <c r="MRR10" s="92"/>
      <c r="MRS10" s="92"/>
      <c r="MRU10" s="92"/>
      <c r="MRV10" s="92"/>
      <c r="MRW10" s="92"/>
      <c r="MRY10" s="92"/>
      <c r="MRZ10" s="92"/>
      <c r="MSA10" s="92"/>
      <c r="MSC10" s="92"/>
      <c r="MSD10" s="92"/>
      <c r="MSE10" s="92"/>
      <c r="MSG10" s="92"/>
      <c r="MSH10" s="92"/>
      <c r="MSI10" s="92"/>
      <c r="MSK10" s="92"/>
      <c r="MSL10" s="92"/>
      <c r="MSM10" s="92"/>
      <c r="MSO10" s="92"/>
      <c r="MSP10" s="92"/>
      <c r="MSQ10" s="92"/>
      <c r="MSS10" s="92"/>
      <c r="MST10" s="92"/>
      <c r="MSU10" s="92"/>
      <c r="MSW10" s="92"/>
      <c r="MSX10" s="92"/>
      <c r="MSY10" s="92"/>
      <c r="MTA10" s="92"/>
      <c r="MTB10" s="92"/>
      <c r="MTC10" s="92"/>
      <c r="MTE10" s="92"/>
      <c r="MTF10" s="92"/>
      <c r="MTG10" s="92"/>
      <c r="MTI10" s="92"/>
      <c r="MTJ10" s="92"/>
      <c r="MTK10" s="92"/>
      <c r="MTM10" s="92"/>
      <c r="MTN10" s="92"/>
      <c r="MTO10" s="92"/>
      <c r="MTQ10" s="92"/>
      <c r="MTR10" s="92"/>
      <c r="MTS10" s="92"/>
      <c r="MTU10" s="92"/>
      <c r="MTV10" s="92"/>
      <c r="MTW10" s="92"/>
      <c r="MTY10" s="92"/>
      <c r="MTZ10" s="92"/>
      <c r="MUA10" s="92"/>
      <c r="MUC10" s="92"/>
      <c r="MUD10" s="92"/>
      <c r="MUE10" s="92"/>
      <c r="MUG10" s="92"/>
      <c r="MUH10" s="92"/>
      <c r="MUI10" s="92"/>
      <c r="MUK10" s="92"/>
      <c r="MUL10" s="92"/>
      <c r="MUM10" s="92"/>
      <c r="MUO10" s="92"/>
      <c r="MUP10" s="92"/>
      <c r="MUQ10" s="92"/>
      <c r="MUS10" s="92"/>
      <c r="MUT10" s="92"/>
      <c r="MUU10" s="92"/>
      <c r="MUW10" s="92"/>
      <c r="MUX10" s="92"/>
      <c r="MUY10" s="92"/>
      <c r="MVA10" s="92"/>
      <c r="MVB10" s="92"/>
      <c r="MVC10" s="92"/>
      <c r="MVE10" s="92"/>
      <c r="MVF10" s="92"/>
      <c r="MVG10" s="92"/>
      <c r="MVI10" s="92"/>
      <c r="MVJ10" s="92"/>
      <c r="MVK10" s="92"/>
      <c r="MVM10" s="92"/>
      <c r="MVN10" s="92"/>
      <c r="MVO10" s="92"/>
      <c r="MVQ10" s="92"/>
      <c r="MVR10" s="92"/>
      <c r="MVS10" s="92"/>
      <c r="MVU10" s="92"/>
      <c r="MVV10" s="92"/>
      <c r="MVW10" s="92"/>
      <c r="MVY10" s="92"/>
      <c r="MVZ10" s="92"/>
      <c r="MWA10" s="92"/>
      <c r="MWC10" s="92"/>
      <c r="MWD10" s="92"/>
      <c r="MWE10" s="92"/>
      <c r="MWG10" s="92"/>
      <c r="MWH10" s="92"/>
      <c r="MWI10" s="92"/>
      <c r="MWK10" s="92"/>
      <c r="MWL10" s="92"/>
      <c r="MWM10" s="92"/>
      <c r="MWO10" s="92"/>
      <c r="MWP10" s="92"/>
      <c r="MWQ10" s="92"/>
      <c r="MWS10" s="92"/>
      <c r="MWT10" s="92"/>
      <c r="MWU10" s="92"/>
      <c r="MWW10" s="92"/>
      <c r="MWX10" s="92"/>
      <c r="MWY10" s="92"/>
      <c r="MXA10" s="92"/>
      <c r="MXB10" s="92"/>
      <c r="MXC10" s="92"/>
      <c r="MXE10" s="92"/>
      <c r="MXF10" s="92"/>
      <c r="MXG10" s="92"/>
      <c r="MXI10" s="92"/>
      <c r="MXJ10" s="92"/>
      <c r="MXK10" s="92"/>
      <c r="MXM10" s="92"/>
      <c r="MXN10" s="92"/>
      <c r="MXO10" s="92"/>
      <c r="MXQ10" s="92"/>
      <c r="MXR10" s="92"/>
      <c r="MXS10" s="92"/>
      <c r="MXU10" s="92"/>
      <c r="MXV10" s="92"/>
      <c r="MXW10" s="92"/>
      <c r="MXY10" s="92"/>
      <c r="MXZ10" s="92"/>
      <c r="MYA10" s="92"/>
      <c r="MYC10" s="92"/>
      <c r="MYD10" s="92"/>
      <c r="MYE10" s="92"/>
      <c r="MYG10" s="92"/>
      <c r="MYH10" s="92"/>
      <c r="MYI10" s="92"/>
      <c r="MYK10" s="92"/>
      <c r="MYL10" s="92"/>
      <c r="MYM10" s="92"/>
      <c r="MYO10" s="92"/>
      <c r="MYP10" s="92"/>
      <c r="MYQ10" s="92"/>
      <c r="MYS10" s="92"/>
      <c r="MYT10" s="92"/>
      <c r="MYU10" s="92"/>
      <c r="MYW10" s="92"/>
      <c r="MYX10" s="92"/>
      <c r="MYY10" s="92"/>
      <c r="MZA10" s="92"/>
      <c r="MZB10" s="92"/>
      <c r="MZC10" s="92"/>
      <c r="MZE10" s="92"/>
      <c r="MZF10" s="92"/>
      <c r="MZG10" s="92"/>
      <c r="MZI10" s="92"/>
      <c r="MZJ10" s="92"/>
      <c r="MZK10" s="92"/>
      <c r="MZM10" s="92"/>
      <c r="MZN10" s="92"/>
      <c r="MZO10" s="92"/>
      <c r="MZQ10" s="92"/>
      <c r="MZR10" s="92"/>
      <c r="MZS10" s="92"/>
      <c r="MZU10" s="92"/>
      <c r="MZV10" s="92"/>
      <c r="MZW10" s="92"/>
      <c r="MZY10" s="92"/>
      <c r="MZZ10" s="92"/>
      <c r="NAA10" s="92"/>
      <c r="NAC10" s="92"/>
      <c r="NAD10" s="92"/>
      <c r="NAE10" s="92"/>
      <c r="NAG10" s="92"/>
      <c r="NAH10" s="92"/>
      <c r="NAI10" s="92"/>
      <c r="NAK10" s="92"/>
      <c r="NAL10" s="92"/>
      <c r="NAM10" s="92"/>
      <c r="NAO10" s="92"/>
      <c r="NAP10" s="92"/>
      <c r="NAQ10" s="92"/>
      <c r="NAS10" s="92"/>
      <c r="NAT10" s="92"/>
      <c r="NAU10" s="92"/>
      <c r="NAW10" s="92"/>
      <c r="NAX10" s="92"/>
      <c r="NAY10" s="92"/>
      <c r="NBA10" s="92"/>
      <c r="NBB10" s="92"/>
      <c r="NBC10" s="92"/>
      <c r="NBE10" s="92"/>
      <c r="NBF10" s="92"/>
      <c r="NBG10" s="92"/>
      <c r="NBI10" s="92"/>
      <c r="NBJ10" s="92"/>
      <c r="NBK10" s="92"/>
      <c r="NBM10" s="92"/>
      <c r="NBN10" s="92"/>
      <c r="NBO10" s="92"/>
      <c r="NBQ10" s="92"/>
      <c r="NBR10" s="92"/>
      <c r="NBS10" s="92"/>
      <c r="NBU10" s="92"/>
      <c r="NBV10" s="92"/>
      <c r="NBW10" s="92"/>
      <c r="NBY10" s="92"/>
      <c r="NBZ10" s="92"/>
      <c r="NCA10" s="92"/>
      <c r="NCC10" s="92"/>
      <c r="NCD10" s="92"/>
      <c r="NCE10" s="92"/>
      <c r="NCG10" s="92"/>
      <c r="NCH10" s="92"/>
      <c r="NCI10" s="92"/>
      <c r="NCK10" s="92"/>
      <c r="NCL10" s="92"/>
      <c r="NCM10" s="92"/>
      <c r="NCO10" s="92"/>
      <c r="NCP10" s="92"/>
      <c r="NCQ10" s="92"/>
      <c r="NCS10" s="92"/>
      <c r="NCT10" s="92"/>
      <c r="NCU10" s="92"/>
      <c r="NCW10" s="92"/>
      <c r="NCX10" s="92"/>
      <c r="NCY10" s="92"/>
      <c r="NDA10" s="92"/>
      <c r="NDB10" s="92"/>
      <c r="NDC10" s="92"/>
      <c r="NDE10" s="92"/>
      <c r="NDF10" s="92"/>
      <c r="NDG10" s="92"/>
      <c r="NDI10" s="92"/>
      <c r="NDJ10" s="92"/>
      <c r="NDK10" s="92"/>
      <c r="NDM10" s="92"/>
      <c r="NDN10" s="92"/>
      <c r="NDO10" s="92"/>
      <c r="NDQ10" s="92"/>
      <c r="NDR10" s="92"/>
      <c r="NDS10" s="92"/>
      <c r="NDU10" s="92"/>
      <c r="NDV10" s="92"/>
      <c r="NDW10" s="92"/>
      <c r="NDY10" s="92"/>
      <c r="NDZ10" s="92"/>
      <c r="NEA10" s="92"/>
      <c r="NEC10" s="92"/>
      <c r="NED10" s="92"/>
      <c r="NEE10" s="92"/>
      <c r="NEG10" s="92"/>
      <c r="NEH10" s="92"/>
      <c r="NEI10" s="92"/>
      <c r="NEK10" s="92"/>
      <c r="NEL10" s="92"/>
      <c r="NEM10" s="92"/>
      <c r="NEO10" s="92"/>
      <c r="NEP10" s="92"/>
      <c r="NEQ10" s="92"/>
      <c r="NES10" s="92"/>
      <c r="NET10" s="92"/>
      <c r="NEU10" s="92"/>
      <c r="NEW10" s="92"/>
      <c r="NEX10" s="92"/>
      <c r="NEY10" s="92"/>
      <c r="NFA10" s="92"/>
      <c r="NFB10" s="92"/>
      <c r="NFC10" s="92"/>
      <c r="NFE10" s="92"/>
      <c r="NFF10" s="92"/>
      <c r="NFG10" s="92"/>
      <c r="NFI10" s="92"/>
      <c r="NFJ10" s="92"/>
      <c r="NFK10" s="92"/>
      <c r="NFM10" s="92"/>
      <c r="NFN10" s="92"/>
      <c r="NFO10" s="92"/>
      <c r="NFQ10" s="92"/>
      <c r="NFR10" s="92"/>
      <c r="NFS10" s="92"/>
      <c r="NFU10" s="92"/>
      <c r="NFV10" s="92"/>
      <c r="NFW10" s="92"/>
      <c r="NFY10" s="92"/>
      <c r="NFZ10" s="92"/>
      <c r="NGA10" s="92"/>
      <c r="NGC10" s="92"/>
      <c r="NGD10" s="92"/>
      <c r="NGE10" s="92"/>
      <c r="NGG10" s="92"/>
      <c r="NGH10" s="92"/>
      <c r="NGI10" s="92"/>
      <c r="NGK10" s="92"/>
      <c r="NGL10" s="92"/>
      <c r="NGM10" s="92"/>
      <c r="NGO10" s="92"/>
      <c r="NGP10" s="92"/>
      <c r="NGQ10" s="92"/>
      <c r="NGS10" s="92"/>
      <c r="NGT10" s="92"/>
      <c r="NGU10" s="92"/>
      <c r="NGW10" s="92"/>
      <c r="NGX10" s="92"/>
      <c r="NGY10" s="92"/>
      <c r="NHA10" s="92"/>
      <c r="NHB10" s="92"/>
      <c r="NHC10" s="92"/>
      <c r="NHE10" s="92"/>
      <c r="NHF10" s="92"/>
      <c r="NHG10" s="92"/>
      <c r="NHI10" s="92"/>
      <c r="NHJ10" s="92"/>
      <c r="NHK10" s="92"/>
      <c r="NHM10" s="92"/>
      <c r="NHN10" s="92"/>
      <c r="NHO10" s="92"/>
      <c r="NHQ10" s="92"/>
      <c r="NHR10" s="92"/>
      <c r="NHS10" s="92"/>
      <c r="NHU10" s="92"/>
      <c r="NHV10" s="92"/>
      <c r="NHW10" s="92"/>
      <c r="NHY10" s="92"/>
      <c r="NHZ10" s="92"/>
      <c r="NIA10" s="92"/>
      <c r="NIC10" s="92"/>
      <c r="NID10" s="92"/>
      <c r="NIE10" s="92"/>
      <c r="NIG10" s="92"/>
      <c r="NIH10" s="92"/>
      <c r="NII10" s="92"/>
      <c r="NIK10" s="92"/>
      <c r="NIL10" s="92"/>
      <c r="NIM10" s="92"/>
      <c r="NIO10" s="92"/>
      <c r="NIP10" s="92"/>
      <c r="NIQ10" s="92"/>
      <c r="NIS10" s="92"/>
      <c r="NIT10" s="92"/>
      <c r="NIU10" s="92"/>
      <c r="NIW10" s="92"/>
      <c r="NIX10" s="92"/>
      <c r="NIY10" s="92"/>
      <c r="NJA10" s="92"/>
      <c r="NJB10" s="92"/>
      <c r="NJC10" s="92"/>
      <c r="NJE10" s="92"/>
      <c r="NJF10" s="92"/>
      <c r="NJG10" s="92"/>
      <c r="NJI10" s="92"/>
      <c r="NJJ10" s="92"/>
      <c r="NJK10" s="92"/>
      <c r="NJM10" s="92"/>
      <c r="NJN10" s="92"/>
      <c r="NJO10" s="92"/>
      <c r="NJQ10" s="92"/>
      <c r="NJR10" s="92"/>
      <c r="NJS10" s="92"/>
      <c r="NJU10" s="92"/>
      <c r="NJV10" s="92"/>
      <c r="NJW10" s="92"/>
      <c r="NJY10" s="92"/>
      <c r="NJZ10" s="92"/>
      <c r="NKA10" s="92"/>
      <c r="NKC10" s="92"/>
      <c r="NKD10" s="92"/>
      <c r="NKE10" s="92"/>
      <c r="NKG10" s="92"/>
      <c r="NKH10" s="92"/>
      <c r="NKI10" s="92"/>
      <c r="NKK10" s="92"/>
      <c r="NKL10" s="92"/>
      <c r="NKM10" s="92"/>
      <c r="NKO10" s="92"/>
      <c r="NKP10" s="92"/>
      <c r="NKQ10" s="92"/>
      <c r="NKS10" s="92"/>
      <c r="NKT10" s="92"/>
      <c r="NKU10" s="92"/>
      <c r="NKW10" s="92"/>
      <c r="NKX10" s="92"/>
      <c r="NKY10" s="92"/>
      <c r="NLA10" s="92"/>
      <c r="NLB10" s="92"/>
      <c r="NLC10" s="92"/>
      <c r="NLE10" s="92"/>
      <c r="NLF10" s="92"/>
      <c r="NLG10" s="92"/>
      <c r="NLI10" s="92"/>
      <c r="NLJ10" s="92"/>
      <c r="NLK10" s="92"/>
      <c r="NLM10" s="92"/>
      <c r="NLN10" s="92"/>
      <c r="NLO10" s="92"/>
      <c r="NLQ10" s="92"/>
      <c r="NLR10" s="92"/>
      <c r="NLS10" s="92"/>
      <c r="NLU10" s="92"/>
      <c r="NLV10" s="92"/>
      <c r="NLW10" s="92"/>
      <c r="NLY10" s="92"/>
      <c r="NLZ10" s="92"/>
      <c r="NMA10" s="92"/>
      <c r="NMC10" s="92"/>
      <c r="NMD10" s="92"/>
      <c r="NME10" s="92"/>
      <c r="NMG10" s="92"/>
      <c r="NMH10" s="92"/>
      <c r="NMI10" s="92"/>
      <c r="NMK10" s="92"/>
      <c r="NML10" s="92"/>
      <c r="NMM10" s="92"/>
      <c r="NMO10" s="92"/>
      <c r="NMP10" s="92"/>
      <c r="NMQ10" s="92"/>
      <c r="NMS10" s="92"/>
      <c r="NMT10" s="92"/>
      <c r="NMU10" s="92"/>
      <c r="NMW10" s="92"/>
      <c r="NMX10" s="92"/>
      <c r="NMY10" s="92"/>
      <c r="NNA10" s="92"/>
      <c r="NNB10" s="92"/>
      <c r="NNC10" s="92"/>
      <c r="NNE10" s="92"/>
      <c r="NNF10" s="92"/>
      <c r="NNG10" s="92"/>
      <c r="NNI10" s="92"/>
      <c r="NNJ10" s="92"/>
      <c r="NNK10" s="92"/>
      <c r="NNM10" s="92"/>
      <c r="NNN10" s="92"/>
      <c r="NNO10" s="92"/>
      <c r="NNQ10" s="92"/>
      <c r="NNR10" s="92"/>
      <c r="NNS10" s="92"/>
      <c r="NNU10" s="92"/>
      <c r="NNV10" s="92"/>
      <c r="NNW10" s="92"/>
      <c r="NNY10" s="92"/>
      <c r="NNZ10" s="92"/>
      <c r="NOA10" s="92"/>
      <c r="NOC10" s="92"/>
      <c r="NOD10" s="92"/>
      <c r="NOE10" s="92"/>
      <c r="NOG10" s="92"/>
      <c r="NOH10" s="92"/>
      <c r="NOI10" s="92"/>
      <c r="NOK10" s="92"/>
      <c r="NOL10" s="92"/>
      <c r="NOM10" s="92"/>
      <c r="NOO10" s="92"/>
      <c r="NOP10" s="92"/>
      <c r="NOQ10" s="92"/>
      <c r="NOS10" s="92"/>
      <c r="NOT10" s="92"/>
      <c r="NOU10" s="92"/>
      <c r="NOW10" s="92"/>
      <c r="NOX10" s="92"/>
      <c r="NOY10" s="92"/>
      <c r="NPA10" s="92"/>
      <c r="NPB10" s="92"/>
      <c r="NPC10" s="92"/>
      <c r="NPE10" s="92"/>
      <c r="NPF10" s="92"/>
      <c r="NPG10" s="92"/>
      <c r="NPI10" s="92"/>
      <c r="NPJ10" s="92"/>
      <c r="NPK10" s="92"/>
      <c r="NPM10" s="92"/>
      <c r="NPN10" s="92"/>
      <c r="NPO10" s="92"/>
      <c r="NPQ10" s="92"/>
      <c r="NPR10" s="92"/>
      <c r="NPS10" s="92"/>
      <c r="NPU10" s="92"/>
      <c r="NPV10" s="92"/>
      <c r="NPW10" s="92"/>
      <c r="NPY10" s="92"/>
      <c r="NPZ10" s="92"/>
      <c r="NQA10" s="92"/>
      <c r="NQC10" s="92"/>
      <c r="NQD10" s="92"/>
      <c r="NQE10" s="92"/>
      <c r="NQG10" s="92"/>
      <c r="NQH10" s="92"/>
      <c r="NQI10" s="92"/>
      <c r="NQK10" s="92"/>
      <c r="NQL10" s="92"/>
      <c r="NQM10" s="92"/>
      <c r="NQO10" s="92"/>
      <c r="NQP10" s="92"/>
      <c r="NQQ10" s="92"/>
      <c r="NQS10" s="92"/>
      <c r="NQT10" s="92"/>
      <c r="NQU10" s="92"/>
      <c r="NQW10" s="92"/>
      <c r="NQX10" s="92"/>
      <c r="NQY10" s="92"/>
      <c r="NRA10" s="92"/>
      <c r="NRB10" s="92"/>
      <c r="NRC10" s="92"/>
      <c r="NRE10" s="92"/>
      <c r="NRF10" s="92"/>
      <c r="NRG10" s="92"/>
      <c r="NRI10" s="92"/>
      <c r="NRJ10" s="92"/>
      <c r="NRK10" s="92"/>
      <c r="NRM10" s="92"/>
      <c r="NRN10" s="92"/>
      <c r="NRO10" s="92"/>
      <c r="NRQ10" s="92"/>
      <c r="NRR10" s="92"/>
      <c r="NRS10" s="92"/>
      <c r="NRU10" s="92"/>
      <c r="NRV10" s="92"/>
      <c r="NRW10" s="92"/>
      <c r="NRY10" s="92"/>
      <c r="NRZ10" s="92"/>
      <c r="NSA10" s="92"/>
      <c r="NSC10" s="92"/>
      <c r="NSD10" s="92"/>
      <c r="NSE10" s="92"/>
      <c r="NSG10" s="92"/>
      <c r="NSH10" s="92"/>
      <c r="NSI10" s="92"/>
      <c r="NSK10" s="92"/>
      <c r="NSL10" s="92"/>
      <c r="NSM10" s="92"/>
      <c r="NSO10" s="92"/>
      <c r="NSP10" s="92"/>
      <c r="NSQ10" s="92"/>
      <c r="NSS10" s="92"/>
      <c r="NST10" s="92"/>
      <c r="NSU10" s="92"/>
      <c r="NSW10" s="92"/>
      <c r="NSX10" s="92"/>
      <c r="NSY10" s="92"/>
      <c r="NTA10" s="92"/>
      <c r="NTB10" s="92"/>
      <c r="NTC10" s="92"/>
      <c r="NTE10" s="92"/>
      <c r="NTF10" s="92"/>
      <c r="NTG10" s="92"/>
      <c r="NTI10" s="92"/>
      <c r="NTJ10" s="92"/>
      <c r="NTK10" s="92"/>
      <c r="NTM10" s="92"/>
      <c r="NTN10" s="92"/>
      <c r="NTO10" s="92"/>
      <c r="NTQ10" s="92"/>
      <c r="NTR10" s="92"/>
      <c r="NTS10" s="92"/>
      <c r="NTU10" s="92"/>
      <c r="NTV10" s="92"/>
      <c r="NTW10" s="92"/>
      <c r="NTY10" s="92"/>
      <c r="NTZ10" s="92"/>
      <c r="NUA10" s="92"/>
      <c r="NUC10" s="92"/>
      <c r="NUD10" s="92"/>
      <c r="NUE10" s="92"/>
      <c r="NUG10" s="92"/>
      <c r="NUH10" s="92"/>
      <c r="NUI10" s="92"/>
      <c r="NUK10" s="92"/>
      <c r="NUL10" s="92"/>
      <c r="NUM10" s="92"/>
      <c r="NUO10" s="92"/>
      <c r="NUP10" s="92"/>
      <c r="NUQ10" s="92"/>
      <c r="NUS10" s="92"/>
      <c r="NUT10" s="92"/>
      <c r="NUU10" s="92"/>
      <c r="NUW10" s="92"/>
      <c r="NUX10" s="92"/>
      <c r="NUY10" s="92"/>
      <c r="NVA10" s="92"/>
      <c r="NVB10" s="92"/>
      <c r="NVC10" s="92"/>
      <c r="NVE10" s="92"/>
      <c r="NVF10" s="92"/>
      <c r="NVG10" s="92"/>
      <c r="NVI10" s="92"/>
      <c r="NVJ10" s="92"/>
      <c r="NVK10" s="92"/>
      <c r="NVM10" s="92"/>
      <c r="NVN10" s="92"/>
      <c r="NVO10" s="92"/>
      <c r="NVQ10" s="92"/>
      <c r="NVR10" s="92"/>
      <c r="NVS10" s="92"/>
      <c r="NVU10" s="92"/>
      <c r="NVV10" s="92"/>
      <c r="NVW10" s="92"/>
      <c r="NVY10" s="92"/>
      <c r="NVZ10" s="92"/>
      <c r="NWA10" s="92"/>
      <c r="NWC10" s="92"/>
      <c r="NWD10" s="92"/>
      <c r="NWE10" s="92"/>
      <c r="NWG10" s="92"/>
      <c r="NWH10" s="92"/>
      <c r="NWI10" s="92"/>
      <c r="NWK10" s="92"/>
      <c r="NWL10" s="92"/>
      <c r="NWM10" s="92"/>
      <c r="NWO10" s="92"/>
      <c r="NWP10" s="92"/>
      <c r="NWQ10" s="92"/>
      <c r="NWS10" s="92"/>
      <c r="NWT10" s="92"/>
      <c r="NWU10" s="92"/>
      <c r="NWW10" s="92"/>
      <c r="NWX10" s="92"/>
      <c r="NWY10" s="92"/>
      <c r="NXA10" s="92"/>
      <c r="NXB10" s="92"/>
      <c r="NXC10" s="92"/>
      <c r="NXE10" s="92"/>
      <c r="NXF10" s="92"/>
      <c r="NXG10" s="92"/>
      <c r="NXI10" s="92"/>
      <c r="NXJ10" s="92"/>
      <c r="NXK10" s="92"/>
      <c r="NXM10" s="92"/>
      <c r="NXN10" s="92"/>
      <c r="NXO10" s="92"/>
      <c r="NXQ10" s="92"/>
      <c r="NXR10" s="92"/>
      <c r="NXS10" s="92"/>
      <c r="NXU10" s="92"/>
      <c r="NXV10" s="92"/>
      <c r="NXW10" s="92"/>
      <c r="NXY10" s="92"/>
      <c r="NXZ10" s="92"/>
      <c r="NYA10" s="92"/>
      <c r="NYC10" s="92"/>
      <c r="NYD10" s="92"/>
      <c r="NYE10" s="92"/>
      <c r="NYG10" s="92"/>
      <c r="NYH10" s="92"/>
      <c r="NYI10" s="92"/>
      <c r="NYK10" s="92"/>
      <c r="NYL10" s="92"/>
      <c r="NYM10" s="92"/>
      <c r="NYO10" s="92"/>
      <c r="NYP10" s="92"/>
      <c r="NYQ10" s="92"/>
      <c r="NYS10" s="92"/>
      <c r="NYT10" s="92"/>
      <c r="NYU10" s="92"/>
      <c r="NYW10" s="92"/>
      <c r="NYX10" s="92"/>
      <c r="NYY10" s="92"/>
      <c r="NZA10" s="92"/>
      <c r="NZB10" s="92"/>
      <c r="NZC10" s="92"/>
      <c r="NZE10" s="92"/>
      <c r="NZF10" s="92"/>
      <c r="NZG10" s="92"/>
      <c r="NZI10" s="92"/>
      <c r="NZJ10" s="92"/>
      <c r="NZK10" s="92"/>
      <c r="NZM10" s="92"/>
      <c r="NZN10" s="92"/>
      <c r="NZO10" s="92"/>
      <c r="NZQ10" s="92"/>
      <c r="NZR10" s="92"/>
      <c r="NZS10" s="92"/>
      <c r="NZU10" s="92"/>
      <c r="NZV10" s="92"/>
      <c r="NZW10" s="92"/>
      <c r="NZY10" s="92"/>
      <c r="NZZ10" s="92"/>
      <c r="OAA10" s="92"/>
      <c r="OAC10" s="92"/>
      <c r="OAD10" s="92"/>
      <c r="OAE10" s="92"/>
      <c r="OAG10" s="92"/>
      <c r="OAH10" s="92"/>
      <c r="OAI10" s="92"/>
      <c r="OAK10" s="92"/>
      <c r="OAL10" s="92"/>
      <c r="OAM10" s="92"/>
      <c r="OAO10" s="92"/>
      <c r="OAP10" s="92"/>
      <c r="OAQ10" s="92"/>
      <c r="OAS10" s="92"/>
      <c r="OAT10" s="92"/>
      <c r="OAU10" s="92"/>
      <c r="OAW10" s="92"/>
      <c r="OAX10" s="92"/>
      <c r="OAY10" s="92"/>
      <c r="OBA10" s="92"/>
      <c r="OBB10" s="92"/>
      <c r="OBC10" s="92"/>
      <c r="OBE10" s="92"/>
      <c r="OBF10" s="92"/>
      <c r="OBG10" s="92"/>
      <c r="OBI10" s="92"/>
      <c r="OBJ10" s="92"/>
      <c r="OBK10" s="92"/>
      <c r="OBM10" s="92"/>
      <c r="OBN10" s="92"/>
      <c r="OBO10" s="92"/>
      <c r="OBQ10" s="92"/>
      <c r="OBR10" s="92"/>
      <c r="OBS10" s="92"/>
      <c r="OBU10" s="92"/>
      <c r="OBV10" s="92"/>
      <c r="OBW10" s="92"/>
      <c r="OBY10" s="92"/>
      <c r="OBZ10" s="92"/>
      <c r="OCA10" s="92"/>
      <c r="OCC10" s="92"/>
      <c r="OCD10" s="92"/>
      <c r="OCE10" s="92"/>
      <c r="OCG10" s="92"/>
      <c r="OCH10" s="92"/>
      <c r="OCI10" s="92"/>
      <c r="OCK10" s="92"/>
      <c r="OCL10" s="92"/>
      <c r="OCM10" s="92"/>
      <c r="OCO10" s="92"/>
      <c r="OCP10" s="92"/>
      <c r="OCQ10" s="92"/>
      <c r="OCS10" s="92"/>
      <c r="OCT10" s="92"/>
      <c r="OCU10" s="92"/>
      <c r="OCW10" s="92"/>
      <c r="OCX10" s="92"/>
      <c r="OCY10" s="92"/>
      <c r="ODA10" s="92"/>
      <c r="ODB10" s="92"/>
      <c r="ODC10" s="92"/>
      <c r="ODE10" s="92"/>
      <c r="ODF10" s="92"/>
      <c r="ODG10" s="92"/>
      <c r="ODI10" s="92"/>
      <c r="ODJ10" s="92"/>
      <c r="ODK10" s="92"/>
      <c r="ODM10" s="92"/>
      <c r="ODN10" s="92"/>
      <c r="ODO10" s="92"/>
      <c r="ODQ10" s="92"/>
      <c r="ODR10" s="92"/>
      <c r="ODS10" s="92"/>
      <c r="ODU10" s="92"/>
      <c r="ODV10" s="92"/>
      <c r="ODW10" s="92"/>
      <c r="ODY10" s="92"/>
      <c r="ODZ10" s="92"/>
      <c r="OEA10" s="92"/>
      <c r="OEC10" s="92"/>
      <c r="OED10" s="92"/>
      <c r="OEE10" s="92"/>
      <c r="OEG10" s="92"/>
      <c r="OEH10" s="92"/>
      <c r="OEI10" s="92"/>
      <c r="OEK10" s="92"/>
      <c r="OEL10" s="92"/>
      <c r="OEM10" s="92"/>
      <c r="OEO10" s="92"/>
      <c r="OEP10" s="92"/>
      <c r="OEQ10" s="92"/>
      <c r="OES10" s="92"/>
      <c r="OET10" s="92"/>
      <c r="OEU10" s="92"/>
      <c r="OEW10" s="92"/>
      <c r="OEX10" s="92"/>
      <c r="OEY10" s="92"/>
      <c r="OFA10" s="92"/>
      <c r="OFB10" s="92"/>
      <c r="OFC10" s="92"/>
      <c r="OFE10" s="92"/>
      <c r="OFF10" s="92"/>
      <c r="OFG10" s="92"/>
      <c r="OFI10" s="92"/>
      <c r="OFJ10" s="92"/>
      <c r="OFK10" s="92"/>
      <c r="OFM10" s="92"/>
      <c r="OFN10" s="92"/>
      <c r="OFO10" s="92"/>
      <c r="OFQ10" s="92"/>
      <c r="OFR10" s="92"/>
      <c r="OFS10" s="92"/>
      <c r="OFU10" s="92"/>
      <c r="OFV10" s="92"/>
      <c r="OFW10" s="92"/>
      <c r="OFY10" s="92"/>
      <c r="OFZ10" s="92"/>
      <c r="OGA10" s="92"/>
      <c r="OGC10" s="92"/>
      <c r="OGD10" s="92"/>
      <c r="OGE10" s="92"/>
      <c r="OGG10" s="92"/>
      <c r="OGH10" s="92"/>
      <c r="OGI10" s="92"/>
      <c r="OGK10" s="92"/>
      <c r="OGL10" s="92"/>
      <c r="OGM10" s="92"/>
      <c r="OGO10" s="92"/>
      <c r="OGP10" s="92"/>
      <c r="OGQ10" s="92"/>
      <c r="OGS10" s="92"/>
      <c r="OGT10" s="92"/>
      <c r="OGU10" s="92"/>
      <c r="OGW10" s="92"/>
      <c r="OGX10" s="92"/>
      <c r="OGY10" s="92"/>
      <c r="OHA10" s="92"/>
      <c r="OHB10" s="92"/>
      <c r="OHC10" s="92"/>
      <c r="OHE10" s="92"/>
      <c r="OHF10" s="92"/>
      <c r="OHG10" s="92"/>
      <c r="OHI10" s="92"/>
      <c r="OHJ10" s="92"/>
      <c r="OHK10" s="92"/>
      <c r="OHM10" s="92"/>
      <c r="OHN10" s="92"/>
      <c r="OHO10" s="92"/>
      <c r="OHQ10" s="92"/>
      <c r="OHR10" s="92"/>
      <c r="OHS10" s="92"/>
      <c r="OHU10" s="92"/>
      <c r="OHV10" s="92"/>
      <c r="OHW10" s="92"/>
      <c r="OHY10" s="92"/>
      <c r="OHZ10" s="92"/>
      <c r="OIA10" s="92"/>
      <c r="OIC10" s="92"/>
      <c r="OID10" s="92"/>
      <c r="OIE10" s="92"/>
      <c r="OIG10" s="92"/>
      <c r="OIH10" s="92"/>
      <c r="OII10" s="92"/>
      <c r="OIK10" s="92"/>
      <c r="OIL10" s="92"/>
      <c r="OIM10" s="92"/>
      <c r="OIO10" s="92"/>
      <c r="OIP10" s="92"/>
      <c r="OIQ10" s="92"/>
      <c r="OIS10" s="92"/>
      <c r="OIT10" s="92"/>
      <c r="OIU10" s="92"/>
      <c r="OIW10" s="92"/>
      <c r="OIX10" s="92"/>
      <c r="OIY10" s="92"/>
      <c r="OJA10" s="92"/>
      <c r="OJB10" s="92"/>
      <c r="OJC10" s="92"/>
      <c r="OJE10" s="92"/>
      <c r="OJF10" s="92"/>
      <c r="OJG10" s="92"/>
      <c r="OJI10" s="92"/>
      <c r="OJJ10" s="92"/>
      <c r="OJK10" s="92"/>
      <c r="OJM10" s="92"/>
      <c r="OJN10" s="92"/>
      <c r="OJO10" s="92"/>
      <c r="OJQ10" s="92"/>
      <c r="OJR10" s="92"/>
      <c r="OJS10" s="92"/>
      <c r="OJU10" s="92"/>
      <c r="OJV10" s="92"/>
      <c r="OJW10" s="92"/>
      <c r="OJY10" s="92"/>
      <c r="OJZ10" s="92"/>
      <c r="OKA10" s="92"/>
      <c r="OKC10" s="92"/>
      <c r="OKD10" s="92"/>
      <c r="OKE10" s="92"/>
      <c r="OKG10" s="92"/>
      <c r="OKH10" s="92"/>
      <c r="OKI10" s="92"/>
      <c r="OKK10" s="92"/>
      <c r="OKL10" s="92"/>
      <c r="OKM10" s="92"/>
      <c r="OKO10" s="92"/>
      <c r="OKP10" s="92"/>
      <c r="OKQ10" s="92"/>
      <c r="OKS10" s="92"/>
      <c r="OKT10" s="92"/>
      <c r="OKU10" s="92"/>
      <c r="OKW10" s="92"/>
      <c r="OKX10" s="92"/>
      <c r="OKY10" s="92"/>
      <c r="OLA10" s="92"/>
      <c r="OLB10" s="92"/>
      <c r="OLC10" s="92"/>
      <c r="OLE10" s="92"/>
      <c r="OLF10" s="92"/>
      <c r="OLG10" s="92"/>
      <c r="OLI10" s="92"/>
      <c r="OLJ10" s="92"/>
      <c r="OLK10" s="92"/>
      <c r="OLM10" s="92"/>
      <c r="OLN10" s="92"/>
      <c r="OLO10" s="92"/>
      <c r="OLQ10" s="92"/>
      <c r="OLR10" s="92"/>
      <c r="OLS10" s="92"/>
      <c r="OLU10" s="92"/>
      <c r="OLV10" s="92"/>
      <c r="OLW10" s="92"/>
      <c r="OLY10" s="92"/>
      <c r="OLZ10" s="92"/>
      <c r="OMA10" s="92"/>
      <c r="OMC10" s="92"/>
      <c r="OMD10" s="92"/>
      <c r="OME10" s="92"/>
      <c r="OMG10" s="92"/>
      <c r="OMH10" s="92"/>
      <c r="OMI10" s="92"/>
      <c r="OMK10" s="92"/>
      <c r="OML10" s="92"/>
      <c r="OMM10" s="92"/>
      <c r="OMO10" s="92"/>
      <c r="OMP10" s="92"/>
      <c r="OMQ10" s="92"/>
      <c r="OMS10" s="92"/>
      <c r="OMT10" s="92"/>
      <c r="OMU10" s="92"/>
      <c r="OMW10" s="92"/>
      <c r="OMX10" s="92"/>
      <c r="OMY10" s="92"/>
      <c r="ONA10" s="92"/>
      <c r="ONB10" s="92"/>
      <c r="ONC10" s="92"/>
      <c r="ONE10" s="92"/>
      <c r="ONF10" s="92"/>
      <c r="ONG10" s="92"/>
      <c r="ONI10" s="92"/>
      <c r="ONJ10" s="92"/>
      <c r="ONK10" s="92"/>
      <c r="ONM10" s="92"/>
      <c r="ONN10" s="92"/>
      <c r="ONO10" s="92"/>
      <c r="ONQ10" s="92"/>
      <c r="ONR10" s="92"/>
      <c r="ONS10" s="92"/>
      <c r="ONU10" s="92"/>
      <c r="ONV10" s="92"/>
      <c r="ONW10" s="92"/>
      <c r="ONY10" s="92"/>
      <c r="ONZ10" s="92"/>
      <c r="OOA10" s="92"/>
      <c r="OOC10" s="92"/>
      <c r="OOD10" s="92"/>
      <c r="OOE10" s="92"/>
      <c r="OOG10" s="92"/>
      <c r="OOH10" s="92"/>
      <c r="OOI10" s="92"/>
      <c r="OOK10" s="92"/>
      <c r="OOL10" s="92"/>
      <c r="OOM10" s="92"/>
      <c r="OOO10" s="92"/>
      <c r="OOP10" s="92"/>
      <c r="OOQ10" s="92"/>
      <c r="OOS10" s="92"/>
      <c r="OOT10" s="92"/>
      <c r="OOU10" s="92"/>
      <c r="OOW10" s="92"/>
      <c r="OOX10" s="92"/>
      <c r="OOY10" s="92"/>
      <c r="OPA10" s="92"/>
      <c r="OPB10" s="92"/>
      <c r="OPC10" s="92"/>
      <c r="OPE10" s="92"/>
      <c r="OPF10" s="92"/>
      <c r="OPG10" s="92"/>
      <c r="OPI10" s="92"/>
      <c r="OPJ10" s="92"/>
      <c r="OPK10" s="92"/>
      <c r="OPM10" s="92"/>
      <c r="OPN10" s="92"/>
      <c r="OPO10" s="92"/>
      <c r="OPQ10" s="92"/>
      <c r="OPR10" s="92"/>
      <c r="OPS10" s="92"/>
      <c r="OPU10" s="92"/>
      <c r="OPV10" s="92"/>
      <c r="OPW10" s="92"/>
      <c r="OPY10" s="92"/>
      <c r="OPZ10" s="92"/>
      <c r="OQA10" s="92"/>
      <c r="OQC10" s="92"/>
      <c r="OQD10" s="92"/>
      <c r="OQE10" s="92"/>
      <c r="OQG10" s="92"/>
      <c r="OQH10" s="92"/>
      <c r="OQI10" s="92"/>
      <c r="OQK10" s="92"/>
      <c r="OQL10" s="92"/>
      <c r="OQM10" s="92"/>
      <c r="OQO10" s="92"/>
      <c r="OQP10" s="92"/>
      <c r="OQQ10" s="92"/>
      <c r="OQS10" s="92"/>
      <c r="OQT10" s="92"/>
      <c r="OQU10" s="92"/>
      <c r="OQW10" s="92"/>
      <c r="OQX10" s="92"/>
      <c r="OQY10" s="92"/>
      <c r="ORA10" s="92"/>
      <c r="ORB10" s="92"/>
      <c r="ORC10" s="92"/>
      <c r="ORE10" s="92"/>
      <c r="ORF10" s="92"/>
      <c r="ORG10" s="92"/>
      <c r="ORI10" s="92"/>
      <c r="ORJ10" s="92"/>
      <c r="ORK10" s="92"/>
      <c r="ORM10" s="92"/>
      <c r="ORN10" s="92"/>
      <c r="ORO10" s="92"/>
      <c r="ORQ10" s="92"/>
      <c r="ORR10" s="92"/>
      <c r="ORS10" s="92"/>
      <c r="ORU10" s="92"/>
      <c r="ORV10" s="92"/>
      <c r="ORW10" s="92"/>
      <c r="ORY10" s="92"/>
      <c r="ORZ10" s="92"/>
      <c r="OSA10" s="92"/>
      <c r="OSC10" s="92"/>
      <c r="OSD10" s="92"/>
      <c r="OSE10" s="92"/>
      <c r="OSG10" s="92"/>
      <c r="OSH10" s="92"/>
      <c r="OSI10" s="92"/>
      <c r="OSK10" s="92"/>
      <c r="OSL10" s="92"/>
      <c r="OSM10" s="92"/>
      <c r="OSO10" s="92"/>
      <c r="OSP10" s="92"/>
      <c r="OSQ10" s="92"/>
      <c r="OSS10" s="92"/>
      <c r="OST10" s="92"/>
      <c r="OSU10" s="92"/>
      <c r="OSW10" s="92"/>
      <c r="OSX10" s="92"/>
      <c r="OSY10" s="92"/>
      <c r="OTA10" s="92"/>
      <c r="OTB10" s="92"/>
      <c r="OTC10" s="92"/>
      <c r="OTE10" s="92"/>
      <c r="OTF10" s="92"/>
      <c r="OTG10" s="92"/>
      <c r="OTI10" s="92"/>
      <c r="OTJ10" s="92"/>
      <c r="OTK10" s="92"/>
      <c r="OTM10" s="92"/>
      <c r="OTN10" s="92"/>
      <c r="OTO10" s="92"/>
      <c r="OTQ10" s="92"/>
      <c r="OTR10" s="92"/>
      <c r="OTS10" s="92"/>
      <c r="OTU10" s="92"/>
      <c r="OTV10" s="92"/>
      <c r="OTW10" s="92"/>
      <c r="OTY10" s="92"/>
      <c r="OTZ10" s="92"/>
      <c r="OUA10" s="92"/>
      <c r="OUC10" s="92"/>
      <c r="OUD10" s="92"/>
      <c r="OUE10" s="92"/>
      <c r="OUG10" s="92"/>
      <c r="OUH10" s="92"/>
      <c r="OUI10" s="92"/>
      <c r="OUK10" s="92"/>
      <c r="OUL10" s="92"/>
      <c r="OUM10" s="92"/>
      <c r="OUO10" s="92"/>
      <c r="OUP10" s="92"/>
      <c r="OUQ10" s="92"/>
      <c r="OUS10" s="92"/>
      <c r="OUT10" s="92"/>
      <c r="OUU10" s="92"/>
      <c r="OUW10" s="92"/>
      <c r="OUX10" s="92"/>
      <c r="OUY10" s="92"/>
      <c r="OVA10" s="92"/>
      <c r="OVB10" s="92"/>
      <c r="OVC10" s="92"/>
      <c r="OVE10" s="92"/>
      <c r="OVF10" s="92"/>
      <c r="OVG10" s="92"/>
      <c r="OVI10" s="92"/>
      <c r="OVJ10" s="92"/>
      <c r="OVK10" s="92"/>
      <c r="OVM10" s="92"/>
      <c r="OVN10" s="92"/>
      <c r="OVO10" s="92"/>
      <c r="OVQ10" s="92"/>
      <c r="OVR10" s="92"/>
      <c r="OVS10" s="92"/>
      <c r="OVU10" s="92"/>
      <c r="OVV10" s="92"/>
      <c r="OVW10" s="92"/>
      <c r="OVY10" s="92"/>
      <c r="OVZ10" s="92"/>
      <c r="OWA10" s="92"/>
      <c r="OWC10" s="92"/>
      <c r="OWD10" s="92"/>
      <c r="OWE10" s="92"/>
      <c r="OWG10" s="92"/>
      <c r="OWH10" s="92"/>
      <c r="OWI10" s="92"/>
      <c r="OWK10" s="92"/>
      <c r="OWL10" s="92"/>
      <c r="OWM10" s="92"/>
      <c r="OWO10" s="92"/>
      <c r="OWP10" s="92"/>
      <c r="OWQ10" s="92"/>
      <c r="OWS10" s="92"/>
      <c r="OWT10" s="92"/>
      <c r="OWU10" s="92"/>
      <c r="OWW10" s="92"/>
      <c r="OWX10" s="92"/>
      <c r="OWY10" s="92"/>
      <c r="OXA10" s="92"/>
      <c r="OXB10" s="92"/>
      <c r="OXC10" s="92"/>
      <c r="OXE10" s="92"/>
      <c r="OXF10" s="92"/>
      <c r="OXG10" s="92"/>
      <c r="OXI10" s="92"/>
      <c r="OXJ10" s="92"/>
      <c r="OXK10" s="92"/>
      <c r="OXM10" s="92"/>
      <c r="OXN10" s="92"/>
      <c r="OXO10" s="92"/>
      <c r="OXQ10" s="92"/>
      <c r="OXR10" s="92"/>
      <c r="OXS10" s="92"/>
      <c r="OXU10" s="92"/>
      <c r="OXV10" s="92"/>
      <c r="OXW10" s="92"/>
      <c r="OXY10" s="92"/>
      <c r="OXZ10" s="92"/>
      <c r="OYA10" s="92"/>
      <c r="OYC10" s="92"/>
      <c r="OYD10" s="92"/>
      <c r="OYE10" s="92"/>
      <c r="OYG10" s="92"/>
      <c r="OYH10" s="92"/>
      <c r="OYI10" s="92"/>
      <c r="OYK10" s="92"/>
      <c r="OYL10" s="92"/>
      <c r="OYM10" s="92"/>
      <c r="OYO10" s="92"/>
      <c r="OYP10" s="92"/>
      <c r="OYQ10" s="92"/>
      <c r="OYS10" s="92"/>
      <c r="OYT10" s="92"/>
      <c r="OYU10" s="92"/>
      <c r="OYW10" s="92"/>
      <c r="OYX10" s="92"/>
      <c r="OYY10" s="92"/>
      <c r="OZA10" s="92"/>
      <c r="OZB10" s="92"/>
      <c r="OZC10" s="92"/>
      <c r="OZE10" s="92"/>
      <c r="OZF10" s="92"/>
      <c r="OZG10" s="92"/>
      <c r="OZI10" s="92"/>
      <c r="OZJ10" s="92"/>
      <c r="OZK10" s="92"/>
      <c r="OZM10" s="92"/>
      <c r="OZN10" s="92"/>
      <c r="OZO10" s="92"/>
      <c r="OZQ10" s="92"/>
      <c r="OZR10" s="92"/>
      <c r="OZS10" s="92"/>
      <c r="OZU10" s="92"/>
      <c r="OZV10" s="92"/>
      <c r="OZW10" s="92"/>
      <c r="OZY10" s="92"/>
      <c r="OZZ10" s="92"/>
      <c r="PAA10" s="92"/>
      <c r="PAC10" s="92"/>
      <c r="PAD10" s="92"/>
      <c r="PAE10" s="92"/>
      <c r="PAG10" s="92"/>
      <c r="PAH10" s="92"/>
      <c r="PAI10" s="92"/>
      <c r="PAK10" s="92"/>
      <c r="PAL10" s="92"/>
      <c r="PAM10" s="92"/>
      <c r="PAO10" s="92"/>
      <c r="PAP10" s="92"/>
      <c r="PAQ10" s="92"/>
      <c r="PAS10" s="92"/>
      <c r="PAT10" s="92"/>
      <c r="PAU10" s="92"/>
      <c r="PAW10" s="92"/>
      <c r="PAX10" s="92"/>
      <c r="PAY10" s="92"/>
      <c r="PBA10" s="92"/>
      <c r="PBB10" s="92"/>
      <c r="PBC10" s="92"/>
      <c r="PBE10" s="92"/>
      <c r="PBF10" s="92"/>
      <c r="PBG10" s="92"/>
      <c r="PBI10" s="92"/>
      <c r="PBJ10" s="92"/>
      <c r="PBK10" s="92"/>
      <c r="PBM10" s="92"/>
      <c r="PBN10" s="92"/>
      <c r="PBO10" s="92"/>
      <c r="PBQ10" s="92"/>
      <c r="PBR10" s="92"/>
      <c r="PBS10" s="92"/>
      <c r="PBU10" s="92"/>
      <c r="PBV10" s="92"/>
      <c r="PBW10" s="92"/>
      <c r="PBY10" s="92"/>
      <c r="PBZ10" s="92"/>
      <c r="PCA10" s="92"/>
      <c r="PCC10" s="92"/>
      <c r="PCD10" s="92"/>
      <c r="PCE10" s="92"/>
      <c r="PCG10" s="92"/>
      <c r="PCH10" s="92"/>
      <c r="PCI10" s="92"/>
      <c r="PCK10" s="92"/>
      <c r="PCL10" s="92"/>
      <c r="PCM10" s="92"/>
      <c r="PCO10" s="92"/>
      <c r="PCP10" s="92"/>
      <c r="PCQ10" s="92"/>
      <c r="PCS10" s="92"/>
      <c r="PCT10" s="92"/>
      <c r="PCU10" s="92"/>
      <c r="PCW10" s="92"/>
      <c r="PCX10" s="92"/>
      <c r="PCY10" s="92"/>
      <c r="PDA10" s="92"/>
      <c r="PDB10" s="92"/>
      <c r="PDC10" s="92"/>
      <c r="PDE10" s="92"/>
      <c r="PDF10" s="92"/>
      <c r="PDG10" s="92"/>
      <c r="PDI10" s="92"/>
      <c r="PDJ10" s="92"/>
      <c r="PDK10" s="92"/>
      <c r="PDM10" s="92"/>
      <c r="PDN10" s="92"/>
      <c r="PDO10" s="92"/>
      <c r="PDQ10" s="92"/>
      <c r="PDR10" s="92"/>
      <c r="PDS10" s="92"/>
      <c r="PDU10" s="92"/>
      <c r="PDV10" s="92"/>
      <c r="PDW10" s="92"/>
      <c r="PDY10" s="92"/>
      <c r="PDZ10" s="92"/>
      <c r="PEA10" s="92"/>
      <c r="PEC10" s="92"/>
      <c r="PED10" s="92"/>
      <c r="PEE10" s="92"/>
      <c r="PEG10" s="92"/>
      <c r="PEH10" s="92"/>
      <c r="PEI10" s="92"/>
      <c r="PEK10" s="92"/>
      <c r="PEL10" s="92"/>
      <c r="PEM10" s="92"/>
      <c r="PEO10" s="92"/>
      <c r="PEP10" s="92"/>
      <c r="PEQ10" s="92"/>
      <c r="PES10" s="92"/>
      <c r="PET10" s="92"/>
      <c r="PEU10" s="92"/>
      <c r="PEW10" s="92"/>
      <c r="PEX10" s="92"/>
      <c r="PEY10" s="92"/>
      <c r="PFA10" s="92"/>
      <c r="PFB10" s="92"/>
      <c r="PFC10" s="92"/>
      <c r="PFE10" s="92"/>
      <c r="PFF10" s="92"/>
      <c r="PFG10" s="92"/>
      <c r="PFI10" s="92"/>
      <c r="PFJ10" s="92"/>
      <c r="PFK10" s="92"/>
      <c r="PFM10" s="92"/>
      <c r="PFN10" s="92"/>
      <c r="PFO10" s="92"/>
      <c r="PFQ10" s="92"/>
      <c r="PFR10" s="92"/>
      <c r="PFS10" s="92"/>
      <c r="PFU10" s="92"/>
      <c r="PFV10" s="92"/>
      <c r="PFW10" s="92"/>
      <c r="PFY10" s="92"/>
      <c r="PFZ10" s="92"/>
      <c r="PGA10" s="92"/>
      <c r="PGC10" s="92"/>
      <c r="PGD10" s="92"/>
      <c r="PGE10" s="92"/>
      <c r="PGG10" s="92"/>
      <c r="PGH10" s="92"/>
      <c r="PGI10" s="92"/>
      <c r="PGK10" s="92"/>
      <c r="PGL10" s="92"/>
      <c r="PGM10" s="92"/>
      <c r="PGO10" s="92"/>
      <c r="PGP10" s="92"/>
      <c r="PGQ10" s="92"/>
      <c r="PGS10" s="92"/>
      <c r="PGT10" s="92"/>
      <c r="PGU10" s="92"/>
      <c r="PGW10" s="92"/>
      <c r="PGX10" s="92"/>
      <c r="PGY10" s="92"/>
      <c r="PHA10" s="92"/>
      <c r="PHB10" s="92"/>
      <c r="PHC10" s="92"/>
      <c r="PHE10" s="92"/>
      <c r="PHF10" s="92"/>
      <c r="PHG10" s="92"/>
      <c r="PHI10" s="92"/>
      <c r="PHJ10" s="92"/>
      <c r="PHK10" s="92"/>
      <c r="PHM10" s="92"/>
      <c r="PHN10" s="92"/>
      <c r="PHO10" s="92"/>
      <c r="PHQ10" s="92"/>
      <c r="PHR10" s="92"/>
      <c r="PHS10" s="92"/>
      <c r="PHU10" s="92"/>
      <c r="PHV10" s="92"/>
      <c r="PHW10" s="92"/>
      <c r="PHY10" s="92"/>
      <c r="PHZ10" s="92"/>
      <c r="PIA10" s="92"/>
      <c r="PIC10" s="92"/>
      <c r="PID10" s="92"/>
      <c r="PIE10" s="92"/>
      <c r="PIG10" s="92"/>
      <c r="PIH10" s="92"/>
      <c r="PII10" s="92"/>
      <c r="PIK10" s="92"/>
      <c r="PIL10" s="92"/>
      <c r="PIM10" s="92"/>
      <c r="PIO10" s="92"/>
      <c r="PIP10" s="92"/>
      <c r="PIQ10" s="92"/>
      <c r="PIS10" s="92"/>
      <c r="PIT10" s="92"/>
      <c r="PIU10" s="92"/>
      <c r="PIW10" s="92"/>
      <c r="PIX10" s="92"/>
      <c r="PIY10" s="92"/>
      <c r="PJA10" s="92"/>
      <c r="PJB10" s="92"/>
      <c r="PJC10" s="92"/>
      <c r="PJE10" s="92"/>
      <c r="PJF10" s="92"/>
      <c r="PJG10" s="92"/>
      <c r="PJI10" s="92"/>
      <c r="PJJ10" s="92"/>
      <c r="PJK10" s="92"/>
      <c r="PJM10" s="92"/>
      <c r="PJN10" s="92"/>
      <c r="PJO10" s="92"/>
      <c r="PJQ10" s="92"/>
      <c r="PJR10" s="92"/>
      <c r="PJS10" s="92"/>
      <c r="PJU10" s="92"/>
      <c r="PJV10" s="92"/>
      <c r="PJW10" s="92"/>
      <c r="PJY10" s="92"/>
      <c r="PJZ10" s="92"/>
      <c r="PKA10" s="92"/>
      <c r="PKC10" s="92"/>
      <c r="PKD10" s="92"/>
      <c r="PKE10" s="92"/>
      <c r="PKG10" s="92"/>
      <c r="PKH10" s="92"/>
      <c r="PKI10" s="92"/>
      <c r="PKK10" s="92"/>
      <c r="PKL10" s="92"/>
      <c r="PKM10" s="92"/>
      <c r="PKO10" s="92"/>
      <c r="PKP10" s="92"/>
      <c r="PKQ10" s="92"/>
      <c r="PKS10" s="92"/>
      <c r="PKT10" s="92"/>
      <c r="PKU10" s="92"/>
      <c r="PKW10" s="92"/>
      <c r="PKX10" s="92"/>
      <c r="PKY10" s="92"/>
      <c r="PLA10" s="92"/>
      <c r="PLB10" s="92"/>
      <c r="PLC10" s="92"/>
      <c r="PLE10" s="92"/>
      <c r="PLF10" s="92"/>
      <c r="PLG10" s="92"/>
      <c r="PLI10" s="92"/>
      <c r="PLJ10" s="92"/>
      <c r="PLK10" s="92"/>
      <c r="PLM10" s="92"/>
      <c r="PLN10" s="92"/>
      <c r="PLO10" s="92"/>
      <c r="PLQ10" s="92"/>
      <c r="PLR10" s="92"/>
      <c r="PLS10" s="92"/>
      <c r="PLU10" s="92"/>
      <c r="PLV10" s="92"/>
      <c r="PLW10" s="92"/>
      <c r="PLY10" s="92"/>
      <c r="PLZ10" s="92"/>
      <c r="PMA10" s="92"/>
      <c r="PMC10" s="92"/>
      <c r="PMD10" s="92"/>
      <c r="PME10" s="92"/>
      <c r="PMG10" s="92"/>
      <c r="PMH10" s="92"/>
      <c r="PMI10" s="92"/>
      <c r="PMK10" s="92"/>
      <c r="PML10" s="92"/>
      <c r="PMM10" s="92"/>
      <c r="PMO10" s="92"/>
      <c r="PMP10" s="92"/>
      <c r="PMQ10" s="92"/>
      <c r="PMS10" s="92"/>
      <c r="PMT10" s="92"/>
      <c r="PMU10" s="92"/>
      <c r="PMW10" s="92"/>
      <c r="PMX10" s="92"/>
      <c r="PMY10" s="92"/>
      <c r="PNA10" s="92"/>
      <c r="PNB10" s="92"/>
      <c r="PNC10" s="92"/>
      <c r="PNE10" s="92"/>
      <c r="PNF10" s="92"/>
      <c r="PNG10" s="92"/>
      <c r="PNI10" s="92"/>
      <c r="PNJ10" s="92"/>
      <c r="PNK10" s="92"/>
      <c r="PNM10" s="92"/>
      <c r="PNN10" s="92"/>
      <c r="PNO10" s="92"/>
      <c r="PNQ10" s="92"/>
      <c r="PNR10" s="92"/>
      <c r="PNS10" s="92"/>
      <c r="PNU10" s="92"/>
      <c r="PNV10" s="92"/>
      <c r="PNW10" s="92"/>
      <c r="PNY10" s="92"/>
      <c r="PNZ10" s="92"/>
      <c r="POA10" s="92"/>
      <c r="POC10" s="92"/>
      <c r="POD10" s="92"/>
      <c r="POE10" s="92"/>
      <c r="POG10" s="92"/>
      <c r="POH10" s="92"/>
      <c r="POI10" s="92"/>
      <c r="POK10" s="92"/>
      <c r="POL10" s="92"/>
      <c r="POM10" s="92"/>
      <c r="POO10" s="92"/>
      <c r="POP10" s="92"/>
      <c r="POQ10" s="92"/>
      <c r="POS10" s="92"/>
      <c r="POT10" s="92"/>
      <c r="POU10" s="92"/>
      <c r="POW10" s="92"/>
      <c r="POX10" s="92"/>
      <c r="POY10" s="92"/>
      <c r="PPA10" s="92"/>
      <c r="PPB10" s="92"/>
      <c r="PPC10" s="92"/>
      <c r="PPE10" s="92"/>
      <c r="PPF10" s="92"/>
      <c r="PPG10" s="92"/>
      <c r="PPI10" s="92"/>
      <c r="PPJ10" s="92"/>
      <c r="PPK10" s="92"/>
      <c r="PPM10" s="92"/>
      <c r="PPN10" s="92"/>
      <c r="PPO10" s="92"/>
      <c r="PPQ10" s="92"/>
      <c r="PPR10" s="92"/>
      <c r="PPS10" s="92"/>
      <c r="PPU10" s="92"/>
      <c r="PPV10" s="92"/>
      <c r="PPW10" s="92"/>
      <c r="PPY10" s="92"/>
      <c r="PPZ10" s="92"/>
      <c r="PQA10" s="92"/>
      <c r="PQC10" s="92"/>
      <c r="PQD10" s="92"/>
      <c r="PQE10" s="92"/>
      <c r="PQG10" s="92"/>
      <c r="PQH10" s="92"/>
      <c r="PQI10" s="92"/>
      <c r="PQK10" s="92"/>
      <c r="PQL10" s="92"/>
      <c r="PQM10" s="92"/>
      <c r="PQO10" s="92"/>
      <c r="PQP10" s="92"/>
      <c r="PQQ10" s="92"/>
      <c r="PQS10" s="92"/>
      <c r="PQT10" s="92"/>
      <c r="PQU10" s="92"/>
      <c r="PQW10" s="92"/>
      <c r="PQX10" s="92"/>
      <c r="PQY10" s="92"/>
      <c r="PRA10" s="92"/>
      <c r="PRB10" s="92"/>
      <c r="PRC10" s="92"/>
      <c r="PRE10" s="92"/>
      <c r="PRF10" s="92"/>
      <c r="PRG10" s="92"/>
      <c r="PRI10" s="92"/>
      <c r="PRJ10" s="92"/>
      <c r="PRK10" s="92"/>
      <c r="PRM10" s="92"/>
      <c r="PRN10" s="92"/>
      <c r="PRO10" s="92"/>
      <c r="PRQ10" s="92"/>
      <c r="PRR10" s="92"/>
      <c r="PRS10" s="92"/>
      <c r="PRU10" s="92"/>
      <c r="PRV10" s="92"/>
      <c r="PRW10" s="92"/>
      <c r="PRY10" s="92"/>
      <c r="PRZ10" s="92"/>
      <c r="PSA10" s="92"/>
      <c r="PSC10" s="92"/>
      <c r="PSD10" s="92"/>
      <c r="PSE10" s="92"/>
      <c r="PSG10" s="92"/>
      <c r="PSH10" s="92"/>
      <c r="PSI10" s="92"/>
      <c r="PSK10" s="92"/>
      <c r="PSL10" s="92"/>
      <c r="PSM10" s="92"/>
      <c r="PSO10" s="92"/>
      <c r="PSP10" s="92"/>
      <c r="PSQ10" s="92"/>
      <c r="PSS10" s="92"/>
      <c r="PST10" s="92"/>
      <c r="PSU10" s="92"/>
      <c r="PSW10" s="92"/>
      <c r="PSX10" s="92"/>
      <c r="PSY10" s="92"/>
      <c r="PTA10" s="92"/>
      <c r="PTB10" s="92"/>
      <c r="PTC10" s="92"/>
      <c r="PTE10" s="92"/>
      <c r="PTF10" s="92"/>
      <c r="PTG10" s="92"/>
      <c r="PTI10" s="92"/>
      <c r="PTJ10" s="92"/>
      <c r="PTK10" s="92"/>
      <c r="PTM10" s="92"/>
      <c r="PTN10" s="92"/>
      <c r="PTO10" s="92"/>
      <c r="PTQ10" s="92"/>
      <c r="PTR10" s="92"/>
      <c r="PTS10" s="92"/>
      <c r="PTU10" s="92"/>
      <c r="PTV10" s="92"/>
      <c r="PTW10" s="92"/>
      <c r="PTY10" s="92"/>
      <c r="PTZ10" s="92"/>
      <c r="PUA10" s="92"/>
      <c r="PUC10" s="92"/>
      <c r="PUD10" s="92"/>
      <c r="PUE10" s="92"/>
      <c r="PUG10" s="92"/>
      <c r="PUH10" s="92"/>
      <c r="PUI10" s="92"/>
      <c r="PUK10" s="92"/>
      <c r="PUL10" s="92"/>
      <c r="PUM10" s="92"/>
      <c r="PUO10" s="92"/>
      <c r="PUP10" s="92"/>
      <c r="PUQ10" s="92"/>
      <c r="PUS10" s="92"/>
      <c r="PUT10" s="92"/>
      <c r="PUU10" s="92"/>
      <c r="PUW10" s="92"/>
      <c r="PUX10" s="92"/>
      <c r="PUY10" s="92"/>
      <c r="PVA10" s="92"/>
      <c r="PVB10" s="92"/>
      <c r="PVC10" s="92"/>
      <c r="PVE10" s="92"/>
      <c r="PVF10" s="92"/>
      <c r="PVG10" s="92"/>
      <c r="PVI10" s="92"/>
      <c r="PVJ10" s="92"/>
      <c r="PVK10" s="92"/>
      <c r="PVM10" s="92"/>
      <c r="PVN10" s="92"/>
      <c r="PVO10" s="92"/>
      <c r="PVQ10" s="92"/>
      <c r="PVR10" s="92"/>
      <c r="PVS10" s="92"/>
      <c r="PVU10" s="92"/>
      <c r="PVV10" s="92"/>
      <c r="PVW10" s="92"/>
      <c r="PVY10" s="92"/>
      <c r="PVZ10" s="92"/>
      <c r="PWA10" s="92"/>
      <c r="PWC10" s="92"/>
      <c r="PWD10" s="92"/>
      <c r="PWE10" s="92"/>
      <c r="PWG10" s="92"/>
      <c r="PWH10" s="92"/>
      <c r="PWI10" s="92"/>
      <c r="PWK10" s="92"/>
      <c r="PWL10" s="92"/>
      <c r="PWM10" s="92"/>
      <c r="PWO10" s="92"/>
      <c r="PWP10" s="92"/>
      <c r="PWQ10" s="92"/>
      <c r="PWS10" s="92"/>
      <c r="PWT10" s="92"/>
      <c r="PWU10" s="92"/>
      <c r="PWW10" s="92"/>
      <c r="PWX10" s="92"/>
      <c r="PWY10" s="92"/>
      <c r="PXA10" s="92"/>
      <c r="PXB10" s="92"/>
      <c r="PXC10" s="92"/>
      <c r="PXE10" s="92"/>
      <c r="PXF10" s="92"/>
      <c r="PXG10" s="92"/>
      <c r="PXI10" s="92"/>
      <c r="PXJ10" s="92"/>
      <c r="PXK10" s="92"/>
      <c r="PXM10" s="92"/>
      <c r="PXN10" s="92"/>
      <c r="PXO10" s="92"/>
      <c r="PXQ10" s="92"/>
      <c r="PXR10" s="92"/>
      <c r="PXS10" s="92"/>
      <c r="PXU10" s="92"/>
      <c r="PXV10" s="92"/>
      <c r="PXW10" s="92"/>
      <c r="PXY10" s="92"/>
      <c r="PXZ10" s="92"/>
      <c r="PYA10" s="92"/>
      <c r="PYC10" s="92"/>
      <c r="PYD10" s="92"/>
      <c r="PYE10" s="92"/>
      <c r="PYG10" s="92"/>
      <c r="PYH10" s="92"/>
      <c r="PYI10" s="92"/>
      <c r="PYK10" s="92"/>
      <c r="PYL10" s="92"/>
      <c r="PYM10" s="92"/>
      <c r="PYO10" s="92"/>
      <c r="PYP10" s="92"/>
      <c r="PYQ10" s="92"/>
      <c r="PYS10" s="92"/>
      <c r="PYT10" s="92"/>
      <c r="PYU10" s="92"/>
      <c r="PYW10" s="92"/>
      <c r="PYX10" s="92"/>
      <c r="PYY10" s="92"/>
      <c r="PZA10" s="92"/>
      <c r="PZB10" s="92"/>
      <c r="PZC10" s="92"/>
      <c r="PZE10" s="92"/>
      <c r="PZF10" s="92"/>
      <c r="PZG10" s="92"/>
      <c r="PZI10" s="92"/>
      <c r="PZJ10" s="92"/>
      <c r="PZK10" s="92"/>
      <c r="PZM10" s="92"/>
      <c r="PZN10" s="92"/>
      <c r="PZO10" s="92"/>
      <c r="PZQ10" s="92"/>
      <c r="PZR10" s="92"/>
      <c r="PZS10" s="92"/>
      <c r="PZU10" s="92"/>
      <c r="PZV10" s="92"/>
      <c r="PZW10" s="92"/>
      <c r="PZY10" s="92"/>
      <c r="PZZ10" s="92"/>
      <c r="QAA10" s="92"/>
      <c r="QAC10" s="92"/>
      <c r="QAD10" s="92"/>
      <c r="QAE10" s="92"/>
      <c r="QAG10" s="92"/>
      <c r="QAH10" s="92"/>
      <c r="QAI10" s="92"/>
      <c r="QAK10" s="92"/>
      <c r="QAL10" s="92"/>
      <c r="QAM10" s="92"/>
      <c r="QAO10" s="92"/>
      <c r="QAP10" s="92"/>
      <c r="QAQ10" s="92"/>
      <c r="QAS10" s="92"/>
      <c r="QAT10" s="92"/>
      <c r="QAU10" s="92"/>
      <c r="QAW10" s="92"/>
      <c r="QAX10" s="92"/>
      <c r="QAY10" s="92"/>
      <c r="QBA10" s="92"/>
      <c r="QBB10" s="92"/>
      <c r="QBC10" s="92"/>
      <c r="QBE10" s="92"/>
      <c r="QBF10" s="92"/>
      <c r="QBG10" s="92"/>
      <c r="QBI10" s="92"/>
      <c r="QBJ10" s="92"/>
      <c r="QBK10" s="92"/>
      <c r="QBM10" s="92"/>
      <c r="QBN10" s="92"/>
      <c r="QBO10" s="92"/>
      <c r="QBQ10" s="92"/>
      <c r="QBR10" s="92"/>
      <c r="QBS10" s="92"/>
      <c r="QBU10" s="92"/>
      <c r="QBV10" s="92"/>
      <c r="QBW10" s="92"/>
      <c r="QBY10" s="92"/>
      <c r="QBZ10" s="92"/>
      <c r="QCA10" s="92"/>
      <c r="QCC10" s="92"/>
      <c r="QCD10" s="92"/>
      <c r="QCE10" s="92"/>
      <c r="QCG10" s="92"/>
      <c r="QCH10" s="92"/>
      <c r="QCI10" s="92"/>
      <c r="QCK10" s="92"/>
      <c r="QCL10" s="92"/>
      <c r="QCM10" s="92"/>
      <c r="QCO10" s="92"/>
      <c r="QCP10" s="92"/>
      <c r="QCQ10" s="92"/>
      <c r="QCS10" s="92"/>
      <c r="QCT10" s="92"/>
      <c r="QCU10" s="92"/>
      <c r="QCW10" s="92"/>
      <c r="QCX10" s="92"/>
      <c r="QCY10" s="92"/>
      <c r="QDA10" s="92"/>
      <c r="QDB10" s="92"/>
      <c r="QDC10" s="92"/>
      <c r="QDE10" s="92"/>
      <c r="QDF10" s="92"/>
      <c r="QDG10" s="92"/>
      <c r="QDI10" s="92"/>
      <c r="QDJ10" s="92"/>
      <c r="QDK10" s="92"/>
      <c r="QDM10" s="92"/>
      <c r="QDN10" s="92"/>
      <c r="QDO10" s="92"/>
      <c r="QDQ10" s="92"/>
      <c r="QDR10" s="92"/>
      <c r="QDS10" s="92"/>
      <c r="QDU10" s="92"/>
      <c r="QDV10" s="92"/>
      <c r="QDW10" s="92"/>
      <c r="QDY10" s="92"/>
      <c r="QDZ10" s="92"/>
      <c r="QEA10" s="92"/>
      <c r="QEC10" s="92"/>
      <c r="QED10" s="92"/>
      <c r="QEE10" s="92"/>
      <c r="QEG10" s="92"/>
      <c r="QEH10" s="92"/>
      <c r="QEI10" s="92"/>
      <c r="QEK10" s="92"/>
      <c r="QEL10" s="92"/>
      <c r="QEM10" s="92"/>
      <c r="QEO10" s="92"/>
      <c r="QEP10" s="92"/>
      <c r="QEQ10" s="92"/>
      <c r="QES10" s="92"/>
      <c r="QET10" s="92"/>
      <c r="QEU10" s="92"/>
      <c r="QEW10" s="92"/>
      <c r="QEX10" s="92"/>
      <c r="QEY10" s="92"/>
      <c r="QFA10" s="92"/>
      <c r="QFB10" s="92"/>
      <c r="QFC10" s="92"/>
      <c r="QFE10" s="92"/>
      <c r="QFF10" s="92"/>
      <c r="QFG10" s="92"/>
      <c r="QFI10" s="92"/>
      <c r="QFJ10" s="92"/>
      <c r="QFK10" s="92"/>
      <c r="QFM10" s="92"/>
      <c r="QFN10" s="92"/>
      <c r="QFO10" s="92"/>
      <c r="QFQ10" s="92"/>
      <c r="QFR10" s="92"/>
      <c r="QFS10" s="92"/>
      <c r="QFU10" s="92"/>
      <c r="QFV10" s="92"/>
      <c r="QFW10" s="92"/>
      <c r="QFY10" s="92"/>
      <c r="QFZ10" s="92"/>
      <c r="QGA10" s="92"/>
      <c r="QGC10" s="92"/>
      <c r="QGD10" s="92"/>
      <c r="QGE10" s="92"/>
      <c r="QGG10" s="92"/>
      <c r="QGH10" s="92"/>
      <c r="QGI10" s="92"/>
      <c r="QGK10" s="92"/>
      <c r="QGL10" s="92"/>
      <c r="QGM10" s="92"/>
      <c r="QGO10" s="92"/>
      <c r="QGP10" s="92"/>
      <c r="QGQ10" s="92"/>
      <c r="QGS10" s="92"/>
      <c r="QGT10" s="92"/>
      <c r="QGU10" s="92"/>
      <c r="QGW10" s="92"/>
      <c r="QGX10" s="92"/>
      <c r="QGY10" s="92"/>
      <c r="QHA10" s="92"/>
      <c r="QHB10" s="92"/>
      <c r="QHC10" s="92"/>
      <c r="QHE10" s="92"/>
      <c r="QHF10" s="92"/>
      <c r="QHG10" s="92"/>
      <c r="QHI10" s="92"/>
      <c r="QHJ10" s="92"/>
      <c r="QHK10" s="92"/>
      <c r="QHM10" s="92"/>
      <c r="QHN10" s="92"/>
      <c r="QHO10" s="92"/>
      <c r="QHQ10" s="92"/>
      <c r="QHR10" s="92"/>
      <c r="QHS10" s="92"/>
      <c r="QHU10" s="92"/>
      <c r="QHV10" s="92"/>
      <c r="QHW10" s="92"/>
      <c r="QHY10" s="92"/>
      <c r="QHZ10" s="92"/>
      <c r="QIA10" s="92"/>
      <c r="QIC10" s="92"/>
      <c r="QID10" s="92"/>
      <c r="QIE10" s="92"/>
      <c r="QIG10" s="92"/>
      <c r="QIH10" s="92"/>
      <c r="QII10" s="92"/>
      <c r="QIK10" s="92"/>
      <c r="QIL10" s="92"/>
      <c r="QIM10" s="92"/>
      <c r="QIO10" s="92"/>
      <c r="QIP10" s="92"/>
      <c r="QIQ10" s="92"/>
      <c r="QIS10" s="92"/>
      <c r="QIT10" s="92"/>
      <c r="QIU10" s="92"/>
      <c r="QIW10" s="92"/>
      <c r="QIX10" s="92"/>
      <c r="QIY10" s="92"/>
      <c r="QJA10" s="92"/>
      <c r="QJB10" s="92"/>
      <c r="QJC10" s="92"/>
      <c r="QJE10" s="92"/>
      <c r="QJF10" s="92"/>
      <c r="QJG10" s="92"/>
      <c r="QJI10" s="92"/>
      <c r="QJJ10" s="92"/>
      <c r="QJK10" s="92"/>
      <c r="QJM10" s="92"/>
      <c r="QJN10" s="92"/>
      <c r="QJO10" s="92"/>
      <c r="QJQ10" s="92"/>
      <c r="QJR10" s="92"/>
      <c r="QJS10" s="92"/>
      <c r="QJU10" s="92"/>
      <c r="QJV10" s="92"/>
      <c r="QJW10" s="92"/>
      <c r="QJY10" s="92"/>
      <c r="QJZ10" s="92"/>
      <c r="QKA10" s="92"/>
      <c r="QKC10" s="92"/>
      <c r="QKD10" s="92"/>
      <c r="QKE10" s="92"/>
      <c r="QKG10" s="92"/>
      <c r="QKH10" s="92"/>
      <c r="QKI10" s="92"/>
      <c r="QKK10" s="92"/>
      <c r="QKL10" s="92"/>
      <c r="QKM10" s="92"/>
      <c r="QKO10" s="92"/>
      <c r="QKP10" s="92"/>
      <c r="QKQ10" s="92"/>
      <c r="QKS10" s="92"/>
      <c r="QKT10" s="92"/>
      <c r="QKU10" s="92"/>
      <c r="QKW10" s="92"/>
      <c r="QKX10" s="92"/>
      <c r="QKY10" s="92"/>
      <c r="QLA10" s="92"/>
      <c r="QLB10" s="92"/>
      <c r="QLC10" s="92"/>
      <c r="QLE10" s="92"/>
      <c r="QLF10" s="92"/>
      <c r="QLG10" s="92"/>
      <c r="QLI10" s="92"/>
      <c r="QLJ10" s="92"/>
      <c r="QLK10" s="92"/>
      <c r="QLM10" s="92"/>
      <c r="QLN10" s="92"/>
      <c r="QLO10" s="92"/>
      <c r="QLQ10" s="92"/>
      <c r="QLR10" s="92"/>
      <c r="QLS10" s="92"/>
      <c r="QLU10" s="92"/>
      <c r="QLV10" s="92"/>
      <c r="QLW10" s="92"/>
      <c r="QLY10" s="92"/>
      <c r="QLZ10" s="92"/>
      <c r="QMA10" s="92"/>
      <c r="QMC10" s="92"/>
      <c r="QMD10" s="92"/>
      <c r="QME10" s="92"/>
      <c r="QMG10" s="92"/>
      <c r="QMH10" s="92"/>
      <c r="QMI10" s="92"/>
      <c r="QMK10" s="92"/>
      <c r="QML10" s="92"/>
      <c r="QMM10" s="92"/>
      <c r="QMO10" s="92"/>
      <c r="QMP10" s="92"/>
      <c r="QMQ10" s="92"/>
      <c r="QMS10" s="92"/>
      <c r="QMT10" s="92"/>
      <c r="QMU10" s="92"/>
      <c r="QMW10" s="92"/>
      <c r="QMX10" s="92"/>
      <c r="QMY10" s="92"/>
      <c r="QNA10" s="92"/>
      <c r="QNB10" s="92"/>
      <c r="QNC10" s="92"/>
      <c r="QNE10" s="92"/>
      <c r="QNF10" s="92"/>
      <c r="QNG10" s="92"/>
      <c r="QNI10" s="92"/>
      <c r="QNJ10" s="92"/>
      <c r="QNK10" s="92"/>
      <c r="QNM10" s="92"/>
      <c r="QNN10" s="92"/>
      <c r="QNO10" s="92"/>
      <c r="QNQ10" s="92"/>
      <c r="QNR10" s="92"/>
      <c r="QNS10" s="92"/>
      <c r="QNU10" s="92"/>
      <c r="QNV10" s="92"/>
      <c r="QNW10" s="92"/>
      <c r="QNY10" s="92"/>
      <c r="QNZ10" s="92"/>
      <c r="QOA10" s="92"/>
      <c r="QOC10" s="92"/>
      <c r="QOD10" s="92"/>
      <c r="QOE10" s="92"/>
      <c r="QOG10" s="92"/>
      <c r="QOH10" s="92"/>
      <c r="QOI10" s="92"/>
      <c r="QOK10" s="92"/>
      <c r="QOL10" s="92"/>
      <c r="QOM10" s="92"/>
      <c r="QOO10" s="92"/>
      <c r="QOP10" s="92"/>
      <c r="QOQ10" s="92"/>
      <c r="QOS10" s="92"/>
      <c r="QOT10" s="92"/>
      <c r="QOU10" s="92"/>
      <c r="QOW10" s="92"/>
      <c r="QOX10" s="92"/>
      <c r="QOY10" s="92"/>
      <c r="QPA10" s="92"/>
      <c r="QPB10" s="92"/>
      <c r="QPC10" s="92"/>
      <c r="QPE10" s="92"/>
      <c r="QPF10" s="92"/>
      <c r="QPG10" s="92"/>
      <c r="QPI10" s="92"/>
      <c r="QPJ10" s="92"/>
      <c r="QPK10" s="92"/>
      <c r="QPM10" s="92"/>
      <c r="QPN10" s="92"/>
      <c r="QPO10" s="92"/>
      <c r="QPQ10" s="92"/>
      <c r="QPR10" s="92"/>
      <c r="QPS10" s="92"/>
      <c r="QPU10" s="92"/>
      <c r="QPV10" s="92"/>
      <c r="QPW10" s="92"/>
      <c r="QPY10" s="92"/>
      <c r="QPZ10" s="92"/>
      <c r="QQA10" s="92"/>
      <c r="QQC10" s="92"/>
      <c r="QQD10" s="92"/>
      <c r="QQE10" s="92"/>
      <c r="QQG10" s="92"/>
      <c r="QQH10" s="92"/>
      <c r="QQI10" s="92"/>
      <c r="QQK10" s="92"/>
      <c r="QQL10" s="92"/>
      <c r="QQM10" s="92"/>
      <c r="QQO10" s="92"/>
      <c r="QQP10" s="92"/>
      <c r="QQQ10" s="92"/>
      <c r="QQS10" s="92"/>
      <c r="QQT10" s="92"/>
      <c r="QQU10" s="92"/>
      <c r="QQW10" s="92"/>
      <c r="QQX10" s="92"/>
      <c r="QQY10" s="92"/>
      <c r="QRA10" s="92"/>
      <c r="QRB10" s="92"/>
      <c r="QRC10" s="92"/>
      <c r="QRE10" s="92"/>
      <c r="QRF10" s="92"/>
      <c r="QRG10" s="92"/>
      <c r="QRI10" s="92"/>
      <c r="QRJ10" s="92"/>
      <c r="QRK10" s="92"/>
      <c r="QRM10" s="92"/>
      <c r="QRN10" s="92"/>
      <c r="QRO10" s="92"/>
      <c r="QRQ10" s="92"/>
      <c r="QRR10" s="92"/>
      <c r="QRS10" s="92"/>
      <c r="QRU10" s="92"/>
      <c r="QRV10" s="92"/>
      <c r="QRW10" s="92"/>
      <c r="QRY10" s="92"/>
      <c r="QRZ10" s="92"/>
      <c r="QSA10" s="92"/>
      <c r="QSC10" s="92"/>
      <c r="QSD10" s="92"/>
      <c r="QSE10" s="92"/>
      <c r="QSG10" s="92"/>
      <c r="QSH10" s="92"/>
      <c r="QSI10" s="92"/>
      <c r="QSK10" s="92"/>
      <c r="QSL10" s="92"/>
      <c r="QSM10" s="92"/>
      <c r="QSO10" s="92"/>
      <c r="QSP10" s="92"/>
      <c r="QSQ10" s="92"/>
      <c r="QSS10" s="92"/>
      <c r="QST10" s="92"/>
      <c r="QSU10" s="92"/>
      <c r="QSW10" s="92"/>
      <c r="QSX10" s="92"/>
      <c r="QSY10" s="92"/>
      <c r="QTA10" s="92"/>
      <c r="QTB10" s="92"/>
      <c r="QTC10" s="92"/>
      <c r="QTE10" s="92"/>
      <c r="QTF10" s="92"/>
      <c r="QTG10" s="92"/>
      <c r="QTI10" s="92"/>
      <c r="QTJ10" s="92"/>
      <c r="QTK10" s="92"/>
      <c r="QTM10" s="92"/>
      <c r="QTN10" s="92"/>
      <c r="QTO10" s="92"/>
      <c r="QTQ10" s="92"/>
      <c r="QTR10" s="92"/>
      <c r="QTS10" s="92"/>
      <c r="QTU10" s="92"/>
      <c r="QTV10" s="92"/>
      <c r="QTW10" s="92"/>
      <c r="QTY10" s="92"/>
      <c r="QTZ10" s="92"/>
      <c r="QUA10" s="92"/>
      <c r="QUC10" s="92"/>
      <c r="QUD10" s="92"/>
      <c r="QUE10" s="92"/>
      <c r="QUG10" s="92"/>
      <c r="QUH10" s="92"/>
      <c r="QUI10" s="92"/>
      <c r="QUK10" s="92"/>
      <c r="QUL10" s="92"/>
      <c r="QUM10" s="92"/>
      <c r="QUO10" s="92"/>
      <c r="QUP10" s="92"/>
      <c r="QUQ10" s="92"/>
      <c r="QUS10" s="92"/>
      <c r="QUT10" s="92"/>
      <c r="QUU10" s="92"/>
      <c r="QUW10" s="92"/>
      <c r="QUX10" s="92"/>
      <c r="QUY10" s="92"/>
      <c r="QVA10" s="92"/>
      <c r="QVB10" s="92"/>
      <c r="QVC10" s="92"/>
      <c r="QVE10" s="92"/>
      <c r="QVF10" s="92"/>
      <c r="QVG10" s="92"/>
      <c r="QVI10" s="92"/>
      <c r="QVJ10" s="92"/>
      <c r="QVK10" s="92"/>
      <c r="QVM10" s="92"/>
      <c r="QVN10" s="92"/>
      <c r="QVO10" s="92"/>
      <c r="QVQ10" s="92"/>
      <c r="QVR10" s="92"/>
      <c r="QVS10" s="92"/>
      <c r="QVU10" s="92"/>
      <c r="QVV10" s="92"/>
      <c r="QVW10" s="92"/>
      <c r="QVY10" s="92"/>
      <c r="QVZ10" s="92"/>
      <c r="QWA10" s="92"/>
      <c r="QWC10" s="92"/>
      <c r="QWD10" s="92"/>
      <c r="QWE10" s="92"/>
      <c r="QWG10" s="92"/>
      <c r="QWH10" s="92"/>
      <c r="QWI10" s="92"/>
      <c r="QWK10" s="92"/>
      <c r="QWL10" s="92"/>
      <c r="QWM10" s="92"/>
      <c r="QWO10" s="92"/>
      <c r="QWP10" s="92"/>
      <c r="QWQ10" s="92"/>
      <c r="QWS10" s="92"/>
      <c r="QWT10" s="92"/>
      <c r="QWU10" s="92"/>
      <c r="QWW10" s="92"/>
      <c r="QWX10" s="92"/>
      <c r="QWY10" s="92"/>
      <c r="QXA10" s="92"/>
      <c r="QXB10" s="92"/>
      <c r="QXC10" s="92"/>
      <c r="QXE10" s="92"/>
      <c r="QXF10" s="92"/>
      <c r="QXG10" s="92"/>
      <c r="QXI10" s="92"/>
      <c r="QXJ10" s="92"/>
      <c r="QXK10" s="92"/>
      <c r="QXM10" s="92"/>
      <c r="QXN10" s="92"/>
      <c r="QXO10" s="92"/>
      <c r="QXQ10" s="92"/>
      <c r="QXR10" s="92"/>
      <c r="QXS10" s="92"/>
      <c r="QXU10" s="92"/>
      <c r="QXV10" s="92"/>
      <c r="QXW10" s="92"/>
      <c r="QXY10" s="92"/>
      <c r="QXZ10" s="92"/>
      <c r="QYA10" s="92"/>
      <c r="QYC10" s="92"/>
      <c r="QYD10" s="92"/>
      <c r="QYE10" s="92"/>
      <c r="QYG10" s="92"/>
      <c r="QYH10" s="92"/>
      <c r="QYI10" s="92"/>
      <c r="QYK10" s="92"/>
      <c r="QYL10" s="92"/>
      <c r="QYM10" s="92"/>
      <c r="QYO10" s="92"/>
      <c r="QYP10" s="92"/>
      <c r="QYQ10" s="92"/>
      <c r="QYS10" s="92"/>
      <c r="QYT10" s="92"/>
      <c r="QYU10" s="92"/>
      <c r="QYW10" s="92"/>
      <c r="QYX10" s="92"/>
      <c r="QYY10" s="92"/>
      <c r="QZA10" s="92"/>
      <c r="QZB10" s="92"/>
      <c r="QZC10" s="92"/>
      <c r="QZE10" s="92"/>
      <c r="QZF10" s="92"/>
      <c r="QZG10" s="92"/>
      <c r="QZI10" s="92"/>
      <c r="QZJ10" s="92"/>
      <c r="QZK10" s="92"/>
      <c r="QZM10" s="92"/>
      <c r="QZN10" s="92"/>
      <c r="QZO10" s="92"/>
      <c r="QZQ10" s="92"/>
      <c r="QZR10" s="92"/>
      <c r="QZS10" s="92"/>
      <c r="QZU10" s="92"/>
      <c r="QZV10" s="92"/>
      <c r="QZW10" s="92"/>
      <c r="QZY10" s="92"/>
      <c r="QZZ10" s="92"/>
      <c r="RAA10" s="92"/>
      <c r="RAC10" s="92"/>
      <c r="RAD10" s="92"/>
      <c r="RAE10" s="92"/>
      <c r="RAG10" s="92"/>
      <c r="RAH10" s="92"/>
      <c r="RAI10" s="92"/>
      <c r="RAK10" s="92"/>
      <c r="RAL10" s="92"/>
      <c r="RAM10" s="92"/>
      <c r="RAO10" s="92"/>
      <c r="RAP10" s="92"/>
      <c r="RAQ10" s="92"/>
      <c r="RAS10" s="92"/>
      <c r="RAT10" s="92"/>
      <c r="RAU10" s="92"/>
      <c r="RAW10" s="92"/>
      <c r="RAX10" s="92"/>
      <c r="RAY10" s="92"/>
      <c r="RBA10" s="92"/>
      <c r="RBB10" s="92"/>
      <c r="RBC10" s="92"/>
      <c r="RBE10" s="92"/>
      <c r="RBF10" s="92"/>
      <c r="RBG10" s="92"/>
      <c r="RBI10" s="92"/>
      <c r="RBJ10" s="92"/>
      <c r="RBK10" s="92"/>
      <c r="RBM10" s="92"/>
      <c r="RBN10" s="92"/>
      <c r="RBO10" s="92"/>
      <c r="RBQ10" s="92"/>
      <c r="RBR10" s="92"/>
      <c r="RBS10" s="92"/>
      <c r="RBU10" s="92"/>
      <c r="RBV10" s="92"/>
      <c r="RBW10" s="92"/>
      <c r="RBY10" s="92"/>
      <c r="RBZ10" s="92"/>
      <c r="RCA10" s="92"/>
      <c r="RCC10" s="92"/>
      <c r="RCD10" s="92"/>
      <c r="RCE10" s="92"/>
      <c r="RCG10" s="92"/>
      <c r="RCH10" s="92"/>
      <c r="RCI10" s="92"/>
      <c r="RCK10" s="92"/>
      <c r="RCL10" s="92"/>
      <c r="RCM10" s="92"/>
      <c r="RCO10" s="92"/>
      <c r="RCP10" s="92"/>
      <c r="RCQ10" s="92"/>
      <c r="RCS10" s="92"/>
      <c r="RCT10" s="92"/>
      <c r="RCU10" s="92"/>
      <c r="RCW10" s="92"/>
      <c r="RCX10" s="92"/>
      <c r="RCY10" s="92"/>
      <c r="RDA10" s="92"/>
      <c r="RDB10" s="92"/>
      <c r="RDC10" s="92"/>
      <c r="RDE10" s="92"/>
      <c r="RDF10" s="92"/>
      <c r="RDG10" s="92"/>
      <c r="RDI10" s="92"/>
      <c r="RDJ10" s="92"/>
      <c r="RDK10" s="92"/>
      <c r="RDM10" s="92"/>
      <c r="RDN10" s="92"/>
      <c r="RDO10" s="92"/>
      <c r="RDQ10" s="92"/>
      <c r="RDR10" s="92"/>
      <c r="RDS10" s="92"/>
      <c r="RDU10" s="92"/>
      <c r="RDV10" s="92"/>
      <c r="RDW10" s="92"/>
      <c r="RDY10" s="92"/>
      <c r="RDZ10" s="92"/>
      <c r="REA10" s="92"/>
      <c r="REC10" s="92"/>
      <c r="RED10" s="92"/>
      <c r="REE10" s="92"/>
      <c r="REG10" s="92"/>
      <c r="REH10" s="92"/>
      <c r="REI10" s="92"/>
      <c r="REK10" s="92"/>
      <c r="REL10" s="92"/>
      <c r="REM10" s="92"/>
      <c r="REO10" s="92"/>
      <c r="REP10" s="92"/>
      <c r="REQ10" s="92"/>
      <c r="RES10" s="92"/>
      <c r="RET10" s="92"/>
      <c r="REU10" s="92"/>
      <c r="REW10" s="92"/>
      <c r="REX10" s="92"/>
      <c r="REY10" s="92"/>
      <c r="RFA10" s="92"/>
      <c r="RFB10" s="92"/>
      <c r="RFC10" s="92"/>
      <c r="RFE10" s="92"/>
      <c r="RFF10" s="92"/>
      <c r="RFG10" s="92"/>
      <c r="RFI10" s="92"/>
      <c r="RFJ10" s="92"/>
      <c r="RFK10" s="92"/>
      <c r="RFM10" s="92"/>
      <c r="RFN10" s="92"/>
      <c r="RFO10" s="92"/>
      <c r="RFQ10" s="92"/>
      <c r="RFR10" s="92"/>
      <c r="RFS10" s="92"/>
      <c r="RFU10" s="92"/>
      <c r="RFV10" s="92"/>
      <c r="RFW10" s="92"/>
      <c r="RFY10" s="92"/>
      <c r="RFZ10" s="92"/>
      <c r="RGA10" s="92"/>
      <c r="RGC10" s="92"/>
      <c r="RGD10" s="92"/>
      <c r="RGE10" s="92"/>
      <c r="RGG10" s="92"/>
      <c r="RGH10" s="92"/>
      <c r="RGI10" s="92"/>
      <c r="RGK10" s="92"/>
      <c r="RGL10" s="92"/>
      <c r="RGM10" s="92"/>
      <c r="RGO10" s="92"/>
      <c r="RGP10" s="92"/>
      <c r="RGQ10" s="92"/>
      <c r="RGS10" s="92"/>
      <c r="RGT10" s="92"/>
      <c r="RGU10" s="92"/>
      <c r="RGW10" s="92"/>
      <c r="RGX10" s="92"/>
      <c r="RGY10" s="92"/>
      <c r="RHA10" s="92"/>
      <c r="RHB10" s="92"/>
      <c r="RHC10" s="92"/>
      <c r="RHE10" s="92"/>
      <c r="RHF10" s="92"/>
      <c r="RHG10" s="92"/>
      <c r="RHI10" s="92"/>
      <c r="RHJ10" s="92"/>
      <c r="RHK10" s="92"/>
      <c r="RHM10" s="92"/>
      <c r="RHN10" s="92"/>
      <c r="RHO10" s="92"/>
      <c r="RHQ10" s="92"/>
      <c r="RHR10" s="92"/>
      <c r="RHS10" s="92"/>
      <c r="RHU10" s="92"/>
      <c r="RHV10" s="92"/>
      <c r="RHW10" s="92"/>
      <c r="RHY10" s="92"/>
      <c r="RHZ10" s="92"/>
      <c r="RIA10" s="92"/>
      <c r="RIC10" s="92"/>
      <c r="RID10" s="92"/>
      <c r="RIE10" s="92"/>
      <c r="RIG10" s="92"/>
      <c r="RIH10" s="92"/>
      <c r="RII10" s="92"/>
      <c r="RIK10" s="92"/>
      <c r="RIL10" s="92"/>
      <c r="RIM10" s="92"/>
      <c r="RIO10" s="92"/>
      <c r="RIP10" s="92"/>
      <c r="RIQ10" s="92"/>
      <c r="RIS10" s="92"/>
      <c r="RIT10" s="92"/>
      <c r="RIU10" s="92"/>
      <c r="RIW10" s="92"/>
      <c r="RIX10" s="92"/>
      <c r="RIY10" s="92"/>
      <c r="RJA10" s="92"/>
      <c r="RJB10" s="92"/>
      <c r="RJC10" s="92"/>
      <c r="RJE10" s="92"/>
      <c r="RJF10" s="92"/>
      <c r="RJG10" s="92"/>
      <c r="RJI10" s="92"/>
      <c r="RJJ10" s="92"/>
      <c r="RJK10" s="92"/>
      <c r="RJM10" s="92"/>
      <c r="RJN10" s="92"/>
      <c r="RJO10" s="92"/>
      <c r="RJQ10" s="92"/>
      <c r="RJR10" s="92"/>
      <c r="RJS10" s="92"/>
      <c r="RJU10" s="92"/>
      <c r="RJV10" s="92"/>
      <c r="RJW10" s="92"/>
      <c r="RJY10" s="92"/>
      <c r="RJZ10" s="92"/>
      <c r="RKA10" s="92"/>
      <c r="RKC10" s="92"/>
      <c r="RKD10" s="92"/>
      <c r="RKE10" s="92"/>
      <c r="RKG10" s="92"/>
      <c r="RKH10" s="92"/>
      <c r="RKI10" s="92"/>
      <c r="RKK10" s="92"/>
      <c r="RKL10" s="92"/>
      <c r="RKM10" s="92"/>
      <c r="RKO10" s="92"/>
      <c r="RKP10" s="92"/>
      <c r="RKQ10" s="92"/>
      <c r="RKS10" s="92"/>
      <c r="RKT10" s="92"/>
      <c r="RKU10" s="92"/>
      <c r="RKW10" s="92"/>
      <c r="RKX10" s="92"/>
      <c r="RKY10" s="92"/>
      <c r="RLA10" s="92"/>
      <c r="RLB10" s="92"/>
      <c r="RLC10" s="92"/>
      <c r="RLE10" s="92"/>
      <c r="RLF10" s="92"/>
      <c r="RLG10" s="92"/>
      <c r="RLI10" s="92"/>
      <c r="RLJ10" s="92"/>
      <c r="RLK10" s="92"/>
      <c r="RLM10" s="92"/>
      <c r="RLN10" s="92"/>
      <c r="RLO10" s="92"/>
      <c r="RLQ10" s="92"/>
      <c r="RLR10" s="92"/>
      <c r="RLS10" s="92"/>
      <c r="RLU10" s="92"/>
      <c r="RLV10" s="92"/>
      <c r="RLW10" s="92"/>
      <c r="RLY10" s="92"/>
      <c r="RLZ10" s="92"/>
      <c r="RMA10" s="92"/>
      <c r="RMC10" s="92"/>
      <c r="RMD10" s="92"/>
      <c r="RME10" s="92"/>
      <c r="RMG10" s="92"/>
      <c r="RMH10" s="92"/>
      <c r="RMI10" s="92"/>
      <c r="RMK10" s="92"/>
      <c r="RML10" s="92"/>
      <c r="RMM10" s="92"/>
      <c r="RMO10" s="92"/>
      <c r="RMP10" s="92"/>
      <c r="RMQ10" s="92"/>
      <c r="RMS10" s="92"/>
      <c r="RMT10" s="92"/>
      <c r="RMU10" s="92"/>
      <c r="RMW10" s="92"/>
      <c r="RMX10" s="92"/>
      <c r="RMY10" s="92"/>
      <c r="RNA10" s="92"/>
      <c r="RNB10" s="92"/>
      <c r="RNC10" s="92"/>
      <c r="RNE10" s="92"/>
      <c r="RNF10" s="92"/>
      <c r="RNG10" s="92"/>
      <c r="RNI10" s="92"/>
      <c r="RNJ10" s="92"/>
      <c r="RNK10" s="92"/>
      <c r="RNM10" s="92"/>
      <c r="RNN10" s="92"/>
      <c r="RNO10" s="92"/>
      <c r="RNQ10" s="92"/>
      <c r="RNR10" s="92"/>
      <c r="RNS10" s="92"/>
      <c r="RNU10" s="92"/>
      <c r="RNV10" s="92"/>
      <c r="RNW10" s="92"/>
      <c r="RNY10" s="92"/>
      <c r="RNZ10" s="92"/>
      <c r="ROA10" s="92"/>
      <c r="ROC10" s="92"/>
      <c r="ROD10" s="92"/>
      <c r="ROE10" s="92"/>
      <c r="ROG10" s="92"/>
      <c r="ROH10" s="92"/>
      <c r="ROI10" s="92"/>
      <c r="ROK10" s="92"/>
      <c r="ROL10" s="92"/>
      <c r="ROM10" s="92"/>
      <c r="ROO10" s="92"/>
      <c r="ROP10" s="92"/>
      <c r="ROQ10" s="92"/>
      <c r="ROS10" s="92"/>
      <c r="ROT10" s="92"/>
      <c r="ROU10" s="92"/>
      <c r="ROW10" s="92"/>
      <c r="ROX10" s="92"/>
      <c r="ROY10" s="92"/>
      <c r="RPA10" s="92"/>
      <c r="RPB10" s="92"/>
      <c r="RPC10" s="92"/>
      <c r="RPE10" s="92"/>
      <c r="RPF10" s="92"/>
      <c r="RPG10" s="92"/>
      <c r="RPI10" s="92"/>
      <c r="RPJ10" s="92"/>
      <c r="RPK10" s="92"/>
      <c r="RPM10" s="92"/>
      <c r="RPN10" s="92"/>
      <c r="RPO10" s="92"/>
      <c r="RPQ10" s="92"/>
      <c r="RPR10" s="92"/>
      <c r="RPS10" s="92"/>
      <c r="RPU10" s="92"/>
      <c r="RPV10" s="92"/>
      <c r="RPW10" s="92"/>
      <c r="RPY10" s="92"/>
      <c r="RPZ10" s="92"/>
      <c r="RQA10" s="92"/>
      <c r="RQC10" s="92"/>
      <c r="RQD10" s="92"/>
      <c r="RQE10" s="92"/>
      <c r="RQG10" s="92"/>
      <c r="RQH10" s="92"/>
      <c r="RQI10" s="92"/>
      <c r="RQK10" s="92"/>
      <c r="RQL10" s="92"/>
      <c r="RQM10" s="92"/>
      <c r="RQO10" s="92"/>
      <c r="RQP10" s="92"/>
      <c r="RQQ10" s="92"/>
      <c r="RQS10" s="92"/>
      <c r="RQT10" s="92"/>
      <c r="RQU10" s="92"/>
      <c r="RQW10" s="92"/>
      <c r="RQX10" s="92"/>
      <c r="RQY10" s="92"/>
      <c r="RRA10" s="92"/>
      <c r="RRB10" s="92"/>
      <c r="RRC10" s="92"/>
      <c r="RRE10" s="92"/>
      <c r="RRF10" s="92"/>
      <c r="RRG10" s="92"/>
      <c r="RRI10" s="92"/>
      <c r="RRJ10" s="92"/>
      <c r="RRK10" s="92"/>
      <c r="RRM10" s="92"/>
      <c r="RRN10" s="92"/>
      <c r="RRO10" s="92"/>
      <c r="RRQ10" s="92"/>
      <c r="RRR10" s="92"/>
      <c r="RRS10" s="92"/>
      <c r="RRU10" s="92"/>
      <c r="RRV10" s="92"/>
      <c r="RRW10" s="92"/>
      <c r="RRY10" s="92"/>
      <c r="RRZ10" s="92"/>
      <c r="RSA10" s="92"/>
      <c r="RSC10" s="92"/>
      <c r="RSD10" s="92"/>
      <c r="RSE10" s="92"/>
      <c r="RSG10" s="92"/>
      <c r="RSH10" s="92"/>
      <c r="RSI10" s="92"/>
      <c r="RSK10" s="92"/>
      <c r="RSL10" s="92"/>
      <c r="RSM10" s="92"/>
      <c r="RSO10" s="92"/>
      <c r="RSP10" s="92"/>
      <c r="RSQ10" s="92"/>
      <c r="RSS10" s="92"/>
      <c r="RST10" s="92"/>
      <c r="RSU10" s="92"/>
      <c r="RSW10" s="92"/>
      <c r="RSX10" s="92"/>
      <c r="RSY10" s="92"/>
      <c r="RTA10" s="92"/>
      <c r="RTB10" s="92"/>
      <c r="RTC10" s="92"/>
      <c r="RTE10" s="92"/>
      <c r="RTF10" s="92"/>
      <c r="RTG10" s="92"/>
      <c r="RTI10" s="92"/>
      <c r="RTJ10" s="92"/>
      <c r="RTK10" s="92"/>
      <c r="RTM10" s="92"/>
      <c r="RTN10" s="92"/>
      <c r="RTO10" s="92"/>
      <c r="RTQ10" s="92"/>
      <c r="RTR10" s="92"/>
      <c r="RTS10" s="92"/>
      <c r="RTU10" s="92"/>
      <c r="RTV10" s="92"/>
      <c r="RTW10" s="92"/>
      <c r="RTY10" s="92"/>
      <c r="RTZ10" s="92"/>
      <c r="RUA10" s="92"/>
      <c r="RUC10" s="92"/>
      <c r="RUD10" s="92"/>
      <c r="RUE10" s="92"/>
      <c r="RUG10" s="92"/>
      <c r="RUH10" s="92"/>
      <c r="RUI10" s="92"/>
      <c r="RUK10" s="92"/>
      <c r="RUL10" s="92"/>
      <c r="RUM10" s="92"/>
      <c r="RUO10" s="92"/>
      <c r="RUP10" s="92"/>
      <c r="RUQ10" s="92"/>
      <c r="RUS10" s="92"/>
      <c r="RUT10" s="92"/>
      <c r="RUU10" s="92"/>
      <c r="RUW10" s="92"/>
      <c r="RUX10" s="92"/>
      <c r="RUY10" s="92"/>
      <c r="RVA10" s="92"/>
      <c r="RVB10" s="92"/>
      <c r="RVC10" s="92"/>
      <c r="RVE10" s="92"/>
      <c r="RVF10" s="92"/>
      <c r="RVG10" s="92"/>
      <c r="RVI10" s="92"/>
      <c r="RVJ10" s="92"/>
      <c r="RVK10" s="92"/>
      <c r="RVM10" s="92"/>
      <c r="RVN10" s="92"/>
      <c r="RVO10" s="92"/>
      <c r="RVQ10" s="92"/>
      <c r="RVR10" s="92"/>
      <c r="RVS10" s="92"/>
      <c r="RVU10" s="92"/>
      <c r="RVV10" s="92"/>
      <c r="RVW10" s="92"/>
      <c r="RVY10" s="92"/>
      <c r="RVZ10" s="92"/>
      <c r="RWA10" s="92"/>
      <c r="RWC10" s="92"/>
      <c r="RWD10" s="92"/>
      <c r="RWE10" s="92"/>
      <c r="RWG10" s="92"/>
      <c r="RWH10" s="92"/>
      <c r="RWI10" s="92"/>
      <c r="RWK10" s="92"/>
      <c r="RWL10" s="92"/>
      <c r="RWM10" s="92"/>
      <c r="RWO10" s="92"/>
      <c r="RWP10" s="92"/>
      <c r="RWQ10" s="92"/>
      <c r="RWS10" s="92"/>
      <c r="RWT10" s="92"/>
      <c r="RWU10" s="92"/>
      <c r="RWW10" s="92"/>
      <c r="RWX10" s="92"/>
      <c r="RWY10" s="92"/>
      <c r="RXA10" s="92"/>
      <c r="RXB10" s="92"/>
      <c r="RXC10" s="92"/>
      <c r="RXE10" s="92"/>
      <c r="RXF10" s="92"/>
      <c r="RXG10" s="92"/>
      <c r="RXI10" s="92"/>
      <c r="RXJ10" s="92"/>
      <c r="RXK10" s="92"/>
      <c r="RXM10" s="92"/>
      <c r="RXN10" s="92"/>
      <c r="RXO10" s="92"/>
      <c r="RXQ10" s="92"/>
      <c r="RXR10" s="92"/>
      <c r="RXS10" s="92"/>
      <c r="RXU10" s="92"/>
      <c r="RXV10" s="92"/>
      <c r="RXW10" s="92"/>
      <c r="RXY10" s="92"/>
      <c r="RXZ10" s="92"/>
      <c r="RYA10" s="92"/>
      <c r="RYC10" s="92"/>
      <c r="RYD10" s="92"/>
      <c r="RYE10" s="92"/>
      <c r="RYG10" s="92"/>
      <c r="RYH10" s="92"/>
      <c r="RYI10" s="92"/>
      <c r="RYK10" s="92"/>
      <c r="RYL10" s="92"/>
      <c r="RYM10" s="92"/>
      <c r="RYO10" s="92"/>
      <c r="RYP10" s="92"/>
      <c r="RYQ10" s="92"/>
      <c r="RYS10" s="92"/>
      <c r="RYT10" s="92"/>
      <c r="RYU10" s="92"/>
      <c r="RYW10" s="92"/>
      <c r="RYX10" s="92"/>
      <c r="RYY10" s="92"/>
      <c r="RZA10" s="92"/>
      <c r="RZB10" s="92"/>
      <c r="RZC10" s="92"/>
      <c r="RZE10" s="92"/>
      <c r="RZF10" s="92"/>
      <c r="RZG10" s="92"/>
      <c r="RZI10" s="92"/>
      <c r="RZJ10" s="92"/>
      <c r="RZK10" s="92"/>
      <c r="RZM10" s="92"/>
      <c r="RZN10" s="92"/>
      <c r="RZO10" s="92"/>
      <c r="RZQ10" s="92"/>
      <c r="RZR10" s="92"/>
      <c r="RZS10" s="92"/>
      <c r="RZU10" s="92"/>
      <c r="RZV10" s="92"/>
      <c r="RZW10" s="92"/>
      <c r="RZY10" s="92"/>
      <c r="RZZ10" s="92"/>
      <c r="SAA10" s="92"/>
      <c r="SAC10" s="92"/>
      <c r="SAD10" s="92"/>
      <c r="SAE10" s="92"/>
      <c r="SAG10" s="92"/>
      <c r="SAH10" s="92"/>
      <c r="SAI10" s="92"/>
      <c r="SAK10" s="92"/>
      <c r="SAL10" s="92"/>
      <c r="SAM10" s="92"/>
      <c r="SAO10" s="92"/>
      <c r="SAP10" s="92"/>
      <c r="SAQ10" s="92"/>
      <c r="SAS10" s="92"/>
      <c r="SAT10" s="92"/>
      <c r="SAU10" s="92"/>
      <c r="SAW10" s="92"/>
      <c r="SAX10" s="92"/>
      <c r="SAY10" s="92"/>
      <c r="SBA10" s="92"/>
      <c r="SBB10" s="92"/>
      <c r="SBC10" s="92"/>
      <c r="SBE10" s="92"/>
      <c r="SBF10" s="92"/>
      <c r="SBG10" s="92"/>
      <c r="SBI10" s="92"/>
      <c r="SBJ10" s="92"/>
      <c r="SBK10" s="92"/>
      <c r="SBM10" s="92"/>
      <c r="SBN10" s="92"/>
      <c r="SBO10" s="92"/>
      <c r="SBQ10" s="92"/>
      <c r="SBR10" s="92"/>
      <c r="SBS10" s="92"/>
      <c r="SBU10" s="92"/>
      <c r="SBV10" s="92"/>
      <c r="SBW10" s="92"/>
      <c r="SBY10" s="92"/>
      <c r="SBZ10" s="92"/>
      <c r="SCA10" s="92"/>
      <c r="SCC10" s="92"/>
      <c r="SCD10" s="92"/>
      <c r="SCE10" s="92"/>
      <c r="SCG10" s="92"/>
      <c r="SCH10" s="92"/>
      <c r="SCI10" s="92"/>
      <c r="SCK10" s="92"/>
      <c r="SCL10" s="92"/>
      <c r="SCM10" s="92"/>
      <c r="SCO10" s="92"/>
      <c r="SCP10" s="92"/>
      <c r="SCQ10" s="92"/>
      <c r="SCS10" s="92"/>
      <c r="SCT10" s="92"/>
      <c r="SCU10" s="92"/>
      <c r="SCW10" s="92"/>
      <c r="SCX10" s="92"/>
      <c r="SCY10" s="92"/>
      <c r="SDA10" s="92"/>
      <c r="SDB10" s="92"/>
      <c r="SDC10" s="92"/>
      <c r="SDE10" s="92"/>
      <c r="SDF10" s="92"/>
      <c r="SDG10" s="92"/>
      <c r="SDI10" s="92"/>
      <c r="SDJ10" s="92"/>
      <c r="SDK10" s="92"/>
      <c r="SDM10" s="92"/>
      <c r="SDN10" s="92"/>
      <c r="SDO10" s="92"/>
      <c r="SDQ10" s="92"/>
      <c r="SDR10" s="92"/>
      <c r="SDS10" s="92"/>
      <c r="SDU10" s="92"/>
      <c r="SDV10" s="92"/>
      <c r="SDW10" s="92"/>
      <c r="SDY10" s="92"/>
      <c r="SDZ10" s="92"/>
      <c r="SEA10" s="92"/>
      <c r="SEC10" s="92"/>
      <c r="SED10" s="92"/>
      <c r="SEE10" s="92"/>
      <c r="SEG10" s="92"/>
      <c r="SEH10" s="92"/>
      <c r="SEI10" s="92"/>
      <c r="SEK10" s="92"/>
      <c r="SEL10" s="92"/>
      <c r="SEM10" s="92"/>
      <c r="SEO10" s="92"/>
      <c r="SEP10" s="92"/>
      <c r="SEQ10" s="92"/>
      <c r="SES10" s="92"/>
      <c r="SET10" s="92"/>
      <c r="SEU10" s="92"/>
      <c r="SEW10" s="92"/>
      <c r="SEX10" s="92"/>
      <c r="SEY10" s="92"/>
      <c r="SFA10" s="92"/>
      <c r="SFB10" s="92"/>
      <c r="SFC10" s="92"/>
      <c r="SFE10" s="92"/>
      <c r="SFF10" s="92"/>
      <c r="SFG10" s="92"/>
      <c r="SFI10" s="92"/>
      <c r="SFJ10" s="92"/>
      <c r="SFK10" s="92"/>
      <c r="SFM10" s="92"/>
      <c r="SFN10" s="92"/>
      <c r="SFO10" s="92"/>
      <c r="SFQ10" s="92"/>
      <c r="SFR10" s="92"/>
      <c r="SFS10" s="92"/>
      <c r="SFU10" s="92"/>
      <c r="SFV10" s="92"/>
      <c r="SFW10" s="92"/>
      <c r="SFY10" s="92"/>
      <c r="SFZ10" s="92"/>
      <c r="SGA10" s="92"/>
      <c r="SGC10" s="92"/>
      <c r="SGD10" s="92"/>
      <c r="SGE10" s="92"/>
      <c r="SGG10" s="92"/>
      <c r="SGH10" s="92"/>
      <c r="SGI10" s="92"/>
      <c r="SGK10" s="92"/>
      <c r="SGL10" s="92"/>
      <c r="SGM10" s="92"/>
      <c r="SGO10" s="92"/>
      <c r="SGP10" s="92"/>
      <c r="SGQ10" s="92"/>
      <c r="SGS10" s="92"/>
      <c r="SGT10" s="92"/>
      <c r="SGU10" s="92"/>
      <c r="SGW10" s="92"/>
      <c r="SGX10" s="92"/>
      <c r="SGY10" s="92"/>
      <c r="SHA10" s="92"/>
      <c r="SHB10" s="92"/>
      <c r="SHC10" s="92"/>
      <c r="SHE10" s="92"/>
      <c r="SHF10" s="92"/>
      <c r="SHG10" s="92"/>
      <c r="SHI10" s="92"/>
      <c r="SHJ10" s="92"/>
      <c r="SHK10" s="92"/>
      <c r="SHM10" s="92"/>
      <c r="SHN10" s="92"/>
      <c r="SHO10" s="92"/>
      <c r="SHQ10" s="92"/>
      <c r="SHR10" s="92"/>
      <c r="SHS10" s="92"/>
      <c r="SHU10" s="92"/>
      <c r="SHV10" s="92"/>
      <c r="SHW10" s="92"/>
      <c r="SHY10" s="92"/>
      <c r="SHZ10" s="92"/>
      <c r="SIA10" s="92"/>
      <c r="SIC10" s="92"/>
      <c r="SID10" s="92"/>
      <c r="SIE10" s="92"/>
      <c r="SIG10" s="92"/>
      <c r="SIH10" s="92"/>
      <c r="SII10" s="92"/>
      <c r="SIK10" s="92"/>
      <c r="SIL10" s="92"/>
      <c r="SIM10" s="92"/>
      <c r="SIO10" s="92"/>
      <c r="SIP10" s="92"/>
      <c r="SIQ10" s="92"/>
      <c r="SIS10" s="92"/>
      <c r="SIT10" s="92"/>
      <c r="SIU10" s="92"/>
      <c r="SIW10" s="92"/>
      <c r="SIX10" s="92"/>
      <c r="SIY10" s="92"/>
      <c r="SJA10" s="92"/>
      <c r="SJB10" s="92"/>
      <c r="SJC10" s="92"/>
      <c r="SJE10" s="92"/>
      <c r="SJF10" s="92"/>
      <c r="SJG10" s="92"/>
      <c r="SJI10" s="92"/>
      <c r="SJJ10" s="92"/>
      <c r="SJK10" s="92"/>
      <c r="SJM10" s="92"/>
      <c r="SJN10" s="92"/>
      <c r="SJO10" s="92"/>
      <c r="SJQ10" s="92"/>
      <c r="SJR10" s="92"/>
      <c r="SJS10" s="92"/>
      <c r="SJU10" s="92"/>
      <c r="SJV10" s="92"/>
      <c r="SJW10" s="92"/>
      <c r="SJY10" s="92"/>
      <c r="SJZ10" s="92"/>
      <c r="SKA10" s="92"/>
      <c r="SKC10" s="92"/>
      <c r="SKD10" s="92"/>
      <c r="SKE10" s="92"/>
      <c r="SKG10" s="92"/>
      <c r="SKH10" s="92"/>
      <c r="SKI10" s="92"/>
      <c r="SKK10" s="92"/>
      <c r="SKL10" s="92"/>
      <c r="SKM10" s="92"/>
      <c r="SKO10" s="92"/>
      <c r="SKP10" s="92"/>
      <c r="SKQ10" s="92"/>
      <c r="SKS10" s="92"/>
      <c r="SKT10" s="92"/>
      <c r="SKU10" s="92"/>
      <c r="SKW10" s="92"/>
      <c r="SKX10" s="92"/>
      <c r="SKY10" s="92"/>
      <c r="SLA10" s="92"/>
      <c r="SLB10" s="92"/>
      <c r="SLC10" s="92"/>
      <c r="SLE10" s="92"/>
      <c r="SLF10" s="92"/>
      <c r="SLG10" s="92"/>
      <c r="SLI10" s="92"/>
      <c r="SLJ10" s="92"/>
      <c r="SLK10" s="92"/>
      <c r="SLM10" s="92"/>
      <c r="SLN10" s="92"/>
      <c r="SLO10" s="92"/>
      <c r="SLQ10" s="92"/>
      <c r="SLR10" s="92"/>
      <c r="SLS10" s="92"/>
      <c r="SLU10" s="92"/>
      <c r="SLV10" s="92"/>
      <c r="SLW10" s="92"/>
      <c r="SLY10" s="92"/>
      <c r="SLZ10" s="92"/>
      <c r="SMA10" s="92"/>
      <c r="SMC10" s="92"/>
      <c r="SMD10" s="92"/>
      <c r="SME10" s="92"/>
      <c r="SMG10" s="92"/>
      <c r="SMH10" s="92"/>
      <c r="SMI10" s="92"/>
      <c r="SMK10" s="92"/>
      <c r="SML10" s="92"/>
      <c r="SMM10" s="92"/>
      <c r="SMO10" s="92"/>
      <c r="SMP10" s="92"/>
      <c r="SMQ10" s="92"/>
      <c r="SMS10" s="92"/>
      <c r="SMT10" s="92"/>
      <c r="SMU10" s="92"/>
      <c r="SMW10" s="92"/>
      <c r="SMX10" s="92"/>
      <c r="SMY10" s="92"/>
      <c r="SNA10" s="92"/>
      <c r="SNB10" s="92"/>
      <c r="SNC10" s="92"/>
      <c r="SNE10" s="92"/>
      <c r="SNF10" s="92"/>
      <c r="SNG10" s="92"/>
      <c r="SNI10" s="92"/>
      <c r="SNJ10" s="92"/>
      <c r="SNK10" s="92"/>
      <c r="SNM10" s="92"/>
      <c r="SNN10" s="92"/>
      <c r="SNO10" s="92"/>
      <c r="SNQ10" s="92"/>
      <c r="SNR10" s="92"/>
      <c r="SNS10" s="92"/>
      <c r="SNU10" s="92"/>
      <c r="SNV10" s="92"/>
      <c r="SNW10" s="92"/>
      <c r="SNY10" s="92"/>
      <c r="SNZ10" s="92"/>
      <c r="SOA10" s="92"/>
      <c r="SOC10" s="92"/>
      <c r="SOD10" s="92"/>
      <c r="SOE10" s="92"/>
      <c r="SOG10" s="92"/>
      <c r="SOH10" s="92"/>
      <c r="SOI10" s="92"/>
      <c r="SOK10" s="92"/>
      <c r="SOL10" s="92"/>
      <c r="SOM10" s="92"/>
      <c r="SOO10" s="92"/>
      <c r="SOP10" s="92"/>
      <c r="SOQ10" s="92"/>
      <c r="SOS10" s="92"/>
      <c r="SOT10" s="92"/>
      <c r="SOU10" s="92"/>
      <c r="SOW10" s="92"/>
      <c r="SOX10" s="92"/>
      <c r="SOY10" s="92"/>
      <c r="SPA10" s="92"/>
      <c r="SPB10" s="92"/>
      <c r="SPC10" s="92"/>
      <c r="SPE10" s="92"/>
      <c r="SPF10" s="92"/>
      <c r="SPG10" s="92"/>
      <c r="SPI10" s="92"/>
      <c r="SPJ10" s="92"/>
      <c r="SPK10" s="92"/>
      <c r="SPM10" s="92"/>
      <c r="SPN10" s="92"/>
      <c r="SPO10" s="92"/>
      <c r="SPQ10" s="92"/>
      <c r="SPR10" s="92"/>
      <c r="SPS10" s="92"/>
      <c r="SPU10" s="92"/>
      <c r="SPV10" s="92"/>
      <c r="SPW10" s="92"/>
      <c r="SPY10" s="92"/>
      <c r="SPZ10" s="92"/>
      <c r="SQA10" s="92"/>
      <c r="SQC10" s="92"/>
      <c r="SQD10" s="92"/>
      <c r="SQE10" s="92"/>
      <c r="SQG10" s="92"/>
      <c r="SQH10" s="92"/>
      <c r="SQI10" s="92"/>
      <c r="SQK10" s="92"/>
      <c r="SQL10" s="92"/>
      <c r="SQM10" s="92"/>
      <c r="SQO10" s="92"/>
      <c r="SQP10" s="92"/>
      <c r="SQQ10" s="92"/>
      <c r="SQS10" s="92"/>
      <c r="SQT10" s="92"/>
      <c r="SQU10" s="92"/>
      <c r="SQW10" s="92"/>
      <c r="SQX10" s="92"/>
      <c r="SQY10" s="92"/>
      <c r="SRA10" s="92"/>
      <c r="SRB10" s="92"/>
      <c r="SRC10" s="92"/>
      <c r="SRE10" s="92"/>
      <c r="SRF10" s="92"/>
      <c r="SRG10" s="92"/>
      <c r="SRI10" s="92"/>
      <c r="SRJ10" s="92"/>
      <c r="SRK10" s="92"/>
      <c r="SRM10" s="92"/>
      <c r="SRN10" s="92"/>
      <c r="SRO10" s="92"/>
      <c r="SRQ10" s="92"/>
      <c r="SRR10" s="92"/>
      <c r="SRS10" s="92"/>
      <c r="SRU10" s="92"/>
      <c r="SRV10" s="92"/>
      <c r="SRW10" s="92"/>
      <c r="SRY10" s="92"/>
      <c r="SRZ10" s="92"/>
      <c r="SSA10" s="92"/>
      <c r="SSC10" s="92"/>
      <c r="SSD10" s="92"/>
      <c r="SSE10" s="92"/>
      <c r="SSG10" s="92"/>
      <c r="SSH10" s="92"/>
      <c r="SSI10" s="92"/>
      <c r="SSK10" s="92"/>
      <c r="SSL10" s="92"/>
      <c r="SSM10" s="92"/>
      <c r="SSO10" s="92"/>
      <c r="SSP10" s="92"/>
      <c r="SSQ10" s="92"/>
      <c r="SSS10" s="92"/>
      <c r="SST10" s="92"/>
      <c r="SSU10" s="92"/>
      <c r="SSW10" s="92"/>
      <c r="SSX10" s="92"/>
      <c r="SSY10" s="92"/>
      <c r="STA10" s="92"/>
      <c r="STB10" s="92"/>
      <c r="STC10" s="92"/>
      <c r="STE10" s="92"/>
      <c r="STF10" s="92"/>
      <c r="STG10" s="92"/>
      <c r="STI10" s="92"/>
      <c r="STJ10" s="92"/>
      <c r="STK10" s="92"/>
      <c r="STM10" s="92"/>
      <c r="STN10" s="92"/>
      <c r="STO10" s="92"/>
      <c r="STQ10" s="92"/>
      <c r="STR10" s="92"/>
      <c r="STS10" s="92"/>
      <c r="STU10" s="92"/>
      <c r="STV10" s="92"/>
      <c r="STW10" s="92"/>
      <c r="STY10" s="92"/>
      <c r="STZ10" s="92"/>
      <c r="SUA10" s="92"/>
      <c r="SUC10" s="92"/>
      <c r="SUD10" s="92"/>
      <c r="SUE10" s="92"/>
      <c r="SUG10" s="92"/>
      <c r="SUH10" s="92"/>
      <c r="SUI10" s="92"/>
      <c r="SUK10" s="92"/>
      <c r="SUL10" s="92"/>
      <c r="SUM10" s="92"/>
      <c r="SUO10" s="92"/>
      <c r="SUP10" s="92"/>
      <c r="SUQ10" s="92"/>
      <c r="SUS10" s="92"/>
      <c r="SUT10" s="92"/>
      <c r="SUU10" s="92"/>
      <c r="SUW10" s="92"/>
      <c r="SUX10" s="92"/>
      <c r="SUY10" s="92"/>
      <c r="SVA10" s="92"/>
      <c r="SVB10" s="92"/>
      <c r="SVC10" s="92"/>
      <c r="SVE10" s="92"/>
      <c r="SVF10" s="92"/>
      <c r="SVG10" s="92"/>
      <c r="SVI10" s="92"/>
      <c r="SVJ10" s="92"/>
      <c r="SVK10" s="92"/>
      <c r="SVM10" s="92"/>
      <c r="SVN10" s="92"/>
      <c r="SVO10" s="92"/>
      <c r="SVQ10" s="92"/>
      <c r="SVR10" s="92"/>
      <c r="SVS10" s="92"/>
      <c r="SVU10" s="92"/>
      <c r="SVV10" s="92"/>
      <c r="SVW10" s="92"/>
      <c r="SVY10" s="92"/>
      <c r="SVZ10" s="92"/>
      <c r="SWA10" s="92"/>
      <c r="SWC10" s="92"/>
      <c r="SWD10" s="92"/>
      <c r="SWE10" s="92"/>
      <c r="SWG10" s="92"/>
      <c r="SWH10" s="92"/>
      <c r="SWI10" s="92"/>
      <c r="SWK10" s="92"/>
      <c r="SWL10" s="92"/>
      <c r="SWM10" s="92"/>
      <c r="SWO10" s="92"/>
      <c r="SWP10" s="92"/>
      <c r="SWQ10" s="92"/>
      <c r="SWS10" s="92"/>
      <c r="SWT10" s="92"/>
      <c r="SWU10" s="92"/>
      <c r="SWW10" s="92"/>
      <c r="SWX10" s="92"/>
      <c r="SWY10" s="92"/>
      <c r="SXA10" s="92"/>
      <c r="SXB10" s="92"/>
      <c r="SXC10" s="92"/>
      <c r="SXE10" s="92"/>
      <c r="SXF10" s="92"/>
      <c r="SXG10" s="92"/>
      <c r="SXI10" s="92"/>
      <c r="SXJ10" s="92"/>
      <c r="SXK10" s="92"/>
      <c r="SXM10" s="92"/>
      <c r="SXN10" s="92"/>
      <c r="SXO10" s="92"/>
      <c r="SXQ10" s="92"/>
      <c r="SXR10" s="92"/>
      <c r="SXS10" s="92"/>
      <c r="SXU10" s="92"/>
      <c r="SXV10" s="92"/>
      <c r="SXW10" s="92"/>
      <c r="SXY10" s="92"/>
      <c r="SXZ10" s="92"/>
      <c r="SYA10" s="92"/>
      <c r="SYC10" s="92"/>
      <c r="SYD10" s="92"/>
      <c r="SYE10" s="92"/>
      <c r="SYG10" s="92"/>
      <c r="SYH10" s="92"/>
      <c r="SYI10" s="92"/>
      <c r="SYK10" s="92"/>
      <c r="SYL10" s="92"/>
      <c r="SYM10" s="92"/>
      <c r="SYO10" s="92"/>
      <c r="SYP10" s="92"/>
      <c r="SYQ10" s="92"/>
      <c r="SYS10" s="92"/>
      <c r="SYT10" s="92"/>
      <c r="SYU10" s="92"/>
      <c r="SYW10" s="92"/>
      <c r="SYX10" s="92"/>
      <c r="SYY10" s="92"/>
      <c r="SZA10" s="92"/>
      <c r="SZB10" s="92"/>
      <c r="SZC10" s="92"/>
      <c r="SZE10" s="92"/>
      <c r="SZF10" s="92"/>
      <c r="SZG10" s="92"/>
      <c r="SZI10" s="92"/>
      <c r="SZJ10" s="92"/>
      <c r="SZK10" s="92"/>
      <c r="SZM10" s="92"/>
      <c r="SZN10" s="92"/>
      <c r="SZO10" s="92"/>
      <c r="SZQ10" s="92"/>
      <c r="SZR10" s="92"/>
      <c r="SZS10" s="92"/>
      <c r="SZU10" s="92"/>
      <c r="SZV10" s="92"/>
      <c r="SZW10" s="92"/>
      <c r="SZY10" s="92"/>
      <c r="SZZ10" s="92"/>
      <c r="TAA10" s="92"/>
      <c r="TAC10" s="92"/>
      <c r="TAD10" s="92"/>
      <c r="TAE10" s="92"/>
      <c r="TAG10" s="92"/>
      <c r="TAH10" s="92"/>
      <c r="TAI10" s="92"/>
      <c r="TAK10" s="92"/>
      <c r="TAL10" s="92"/>
      <c r="TAM10" s="92"/>
      <c r="TAO10" s="92"/>
      <c r="TAP10" s="92"/>
      <c r="TAQ10" s="92"/>
      <c r="TAS10" s="92"/>
      <c r="TAT10" s="92"/>
      <c r="TAU10" s="92"/>
      <c r="TAW10" s="92"/>
      <c r="TAX10" s="92"/>
      <c r="TAY10" s="92"/>
      <c r="TBA10" s="92"/>
      <c r="TBB10" s="92"/>
      <c r="TBC10" s="92"/>
      <c r="TBE10" s="92"/>
      <c r="TBF10" s="92"/>
      <c r="TBG10" s="92"/>
      <c r="TBI10" s="92"/>
      <c r="TBJ10" s="92"/>
      <c r="TBK10" s="92"/>
      <c r="TBM10" s="92"/>
      <c r="TBN10" s="92"/>
      <c r="TBO10" s="92"/>
      <c r="TBQ10" s="92"/>
      <c r="TBR10" s="92"/>
      <c r="TBS10" s="92"/>
      <c r="TBU10" s="92"/>
      <c r="TBV10" s="92"/>
      <c r="TBW10" s="92"/>
      <c r="TBY10" s="92"/>
      <c r="TBZ10" s="92"/>
      <c r="TCA10" s="92"/>
      <c r="TCC10" s="92"/>
      <c r="TCD10" s="92"/>
      <c r="TCE10" s="92"/>
      <c r="TCG10" s="92"/>
      <c r="TCH10" s="92"/>
      <c r="TCI10" s="92"/>
      <c r="TCK10" s="92"/>
      <c r="TCL10" s="92"/>
      <c r="TCM10" s="92"/>
      <c r="TCO10" s="92"/>
      <c r="TCP10" s="92"/>
      <c r="TCQ10" s="92"/>
      <c r="TCS10" s="92"/>
      <c r="TCT10" s="92"/>
      <c r="TCU10" s="92"/>
      <c r="TCW10" s="92"/>
      <c r="TCX10" s="92"/>
      <c r="TCY10" s="92"/>
      <c r="TDA10" s="92"/>
      <c r="TDB10" s="92"/>
      <c r="TDC10" s="92"/>
      <c r="TDE10" s="92"/>
      <c r="TDF10" s="92"/>
      <c r="TDG10" s="92"/>
      <c r="TDI10" s="92"/>
      <c r="TDJ10" s="92"/>
      <c r="TDK10" s="92"/>
      <c r="TDM10" s="92"/>
      <c r="TDN10" s="92"/>
      <c r="TDO10" s="92"/>
      <c r="TDQ10" s="92"/>
      <c r="TDR10" s="92"/>
      <c r="TDS10" s="92"/>
      <c r="TDU10" s="92"/>
      <c r="TDV10" s="92"/>
      <c r="TDW10" s="92"/>
      <c r="TDY10" s="92"/>
      <c r="TDZ10" s="92"/>
      <c r="TEA10" s="92"/>
      <c r="TEC10" s="92"/>
      <c r="TED10" s="92"/>
      <c r="TEE10" s="92"/>
      <c r="TEG10" s="92"/>
      <c r="TEH10" s="92"/>
      <c r="TEI10" s="92"/>
      <c r="TEK10" s="92"/>
      <c r="TEL10" s="92"/>
      <c r="TEM10" s="92"/>
      <c r="TEO10" s="92"/>
      <c r="TEP10" s="92"/>
      <c r="TEQ10" s="92"/>
      <c r="TES10" s="92"/>
      <c r="TET10" s="92"/>
      <c r="TEU10" s="92"/>
      <c r="TEW10" s="92"/>
      <c r="TEX10" s="92"/>
      <c r="TEY10" s="92"/>
      <c r="TFA10" s="92"/>
      <c r="TFB10" s="92"/>
      <c r="TFC10" s="92"/>
      <c r="TFE10" s="92"/>
      <c r="TFF10" s="92"/>
      <c r="TFG10" s="92"/>
      <c r="TFI10" s="92"/>
      <c r="TFJ10" s="92"/>
      <c r="TFK10" s="92"/>
      <c r="TFM10" s="92"/>
      <c r="TFN10" s="92"/>
      <c r="TFO10" s="92"/>
      <c r="TFQ10" s="92"/>
      <c r="TFR10" s="92"/>
      <c r="TFS10" s="92"/>
      <c r="TFU10" s="92"/>
      <c r="TFV10" s="92"/>
      <c r="TFW10" s="92"/>
      <c r="TFY10" s="92"/>
      <c r="TFZ10" s="92"/>
      <c r="TGA10" s="92"/>
      <c r="TGC10" s="92"/>
      <c r="TGD10" s="92"/>
      <c r="TGE10" s="92"/>
      <c r="TGG10" s="92"/>
      <c r="TGH10" s="92"/>
      <c r="TGI10" s="92"/>
      <c r="TGK10" s="92"/>
      <c r="TGL10" s="92"/>
      <c r="TGM10" s="92"/>
      <c r="TGO10" s="92"/>
      <c r="TGP10" s="92"/>
      <c r="TGQ10" s="92"/>
      <c r="TGS10" s="92"/>
      <c r="TGT10" s="92"/>
      <c r="TGU10" s="92"/>
      <c r="TGW10" s="92"/>
      <c r="TGX10" s="92"/>
      <c r="TGY10" s="92"/>
      <c r="THA10" s="92"/>
      <c r="THB10" s="92"/>
      <c r="THC10" s="92"/>
      <c r="THE10" s="92"/>
      <c r="THF10" s="92"/>
      <c r="THG10" s="92"/>
      <c r="THI10" s="92"/>
      <c r="THJ10" s="92"/>
      <c r="THK10" s="92"/>
      <c r="THM10" s="92"/>
      <c r="THN10" s="92"/>
      <c r="THO10" s="92"/>
      <c r="THQ10" s="92"/>
      <c r="THR10" s="92"/>
      <c r="THS10" s="92"/>
      <c r="THU10" s="92"/>
      <c r="THV10" s="92"/>
      <c r="THW10" s="92"/>
      <c r="THY10" s="92"/>
      <c r="THZ10" s="92"/>
      <c r="TIA10" s="92"/>
      <c r="TIC10" s="92"/>
      <c r="TID10" s="92"/>
      <c r="TIE10" s="92"/>
      <c r="TIG10" s="92"/>
      <c r="TIH10" s="92"/>
      <c r="TII10" s="92"/>
      <c r="TIK10" s="92"/>
      <c r="TIL10" s="92"/>
      <c r="TIM10" s="92"/>
      <c r="TIO10" s="92"/>
      <c r="TIP10" s="92"/>
      <c r="TIQ10" s="92"/>
      <c r="TIS10" s="92"/>
      <c r="TIT10" s="92"/>
      <c r="TIU10" s="92"/>
      <c r="TIW10" s="92"/>
      <c r="TIX10" s="92"/>
      <c r="TIY10" s="92"/>
      <c r="TJA10" s="92"/>
      <c r="TJB10" s="92"/>
      <c r="TJC10" s="92"/>
      <c r="TJE10" s="92"/>
      <c r="TJF10" s="92"/>
      <c r="TJG10" s="92"/>
      <c r="TJI10" s="92"/>
      <c r="TJJ10" s="92"/>
      <c r="TJK10" s="92"/>
      <c r="TJM10" s="92"/>
      <c r="TJN10" s="92"/>
      <c r="TJO10" s="92"/>
      <c r="TJQ10" s="92"/>
      <c r="TJR10" s="92"/>
      <c r="TJS10" s="92"/>
      <c r="TJU10" s="92"/>
      <c r="TJV10" s="92"/>
      <c r="TJW10" s="92"/>
      <c r="TJY10" s="92"/>
      <c r="TJZ10" s="92"/>
      <c r="TKA10" s="92"/>
      <c r="TKC10" s="92"/>
      <c r="TKD10" s="92"/>
      <c r="TKE10" s="92"/>
      <c r="TKG10" s="92"/>
      <c r="TKH10" s="92"/>
      <c r="TKI10" s="92"/>
      <c r="TKK10" s="92"/>
      <c r="TKL10" s="92"/>
      <c r="TKM10" s="92"/>
      <c r="TKO10" s="92"/>
      <c r="TKP10" s="92"/>
      <c r="TKQ10" s="92"/>
      <c r="TKS10" s="92"/>
      <c r="TKT10" s="92"/>
      <c r="TKU10" s="92"/>
      <c r="TKW10" s="92"/>
      <c r="TKX10" s="92"/>
      <c r="TKY10" s="92"/>
      <c r="TLA10" s="92"/>
      <c r="TLB10" s="92"/>
      <c r="TLC10" s="92"/>
      <c r="TLE10" s="92"/>
      <c r="TLF10" s="92"/>
      <c r="TLG10" s="92"/>
      <c r="TLI10" s="92"/>
      <c r="TLJ10" s="92"/>
      <c r="TLK10" s="92"/>
      <c r="TLM10" s="92"/>
      <c r="TLN10" s="92"/>
      <c r="TLO10" s="92"/>
      <c r="TLQ10" s="92"/>
      <c r="TLR10" s="92"/>
      <c r="TLS10" s="92"/>
      <c r="TLU10" s="92"/>
      <c r="TLV10" s="92"/>
      <c r="TLW10" s="92"/>
      <c r="TLY10" s="92"/>
      <c r="TLZ10" s="92"/>
      <c r="TMA10" s="92"/>
      <c r="TMC10" s="92"/>
      <c r="TMD10" s="92"/>
      <c r="TME10" s="92"/>
      <c r="TMG10" s="92"/>
      <c r="TMH10" s="92"/>
      <c r="TMI10" s="92"/>
      <c r="TMK10" s="92"/>
      <c r="TML10" s="92"/>
      <c r="TMM10" s="92"/>
      <c r="TMO10" s="92"/>
      <c r="TMP10" s="92"/>
      <c r="TMQ10" s="92"/>
      <c r="TMS10" s="92"/>
      <c r="TMT10" s="92"/>
      <c r="TMU10" s="92"/>
      <c r="TMW10" s="92"/>
      <c r="TMX10" s="92"/>
      <c r="TMY10" s="92"/>
      <c r="TNA10" s="92"/>
      <c r="TNB10" s="92"/>
      <c r="TNC10" s="92"/>
      <c r="TNE10" s="92"/>
      <c r="TNF10" s="92"/>
      <c r="TNG10" s="92"/>
      <c r="TNI10" s="92"/>
      <c r="TNJ10" s="92"/>
      <c r="TNK10" s="92"/>
      <c r="TNM10" s="92"/>
      <c r="TNN10" s="92"/>
      <c r="TNO10" s="92"/>
      <c r="TNQ10" s="92"/>
      <c r="TNR10" s="92"/>
      <c r="TNS10" s="92"/>
      <c r="TNU10" s="92"/>
      <c r="TNV10" s="92"/>
      <c r="TNW10" s="92"/>
      <c r="TNY10" s="92"/>
      <c r="TNZ10" s="92"/>
      <c r="TOA10" s="92"/>
      <c r="TOC10" s="92"/>
      <c r="TOD10" s="92"/>
      <c r="TOE10" s="92"/>
      <c r="TOG10" s="92"/>
      <c r="TOH10" s="92"/>
      <c r="TOI10" s="92"/>
      <c r="TOK10" s="92"/>
      <c r="TOL10" s="92"/>
      <c r="TOM10" s="92"/>
      <c r="TOO10" s="92"/>
      <c r="TOP10" s="92"/>
      <c r="TOQ10" s="92"/>
      <c r="TOS10" s="92"/>
      <c r="TOT10" s="92"/>
      <c r="TOU10" s="92"/>
      <c r="TOW10" s="92"/>
      <c r="TOX10" s="92"/>
      <c r="TOY10" s="92"/>
      <c r="TPA10" s="92"/>
      <c r="TPB10" s="92"/>
      <c r="TPC10" s="92"/>
      <c r="TPE10" s="92"/>
      <c r="TPF10" s="92"/>
      <c r="TPG10" s="92"/>
      <c r="TPI10" s="92"/>
      <c r="TPJ10" s="92"/>
      <c r="TPK10" s="92"/>
      <c r="TPM10" s="92"/>
      <c r="TPN10" s="92"/>
      <c r="TPO10" s="92"/>
      <c r="TPQ10" s="92"/>
      <c r="TPR10" s="92"/>
      <c r="TPS10" s="92"/>
      <c r="TPU10" s="92"/>
      <c r="TPV10" s="92"/>
      <c r="TPW10" s="92"/>
      <c r="TPY10" s="92"/>
      <c r="TPZ10" s="92"/>
      <c r="TQA10" s="92"/>
      <c r="TQC10" s="92"/>
      <c r="TQD10" s="92"/>
      <c r="TQE10" s="92"/>
      <c r="TQG10" s="92"/>
      <c r="TQH10" s="92"/>
      <c r="TQI10" s="92"/>
      <c r="TQK10" s="92"/>
      <c r="TQL10" s="92"/>
      <c r="TQM10" s="92"/>
      <c r="TQO10" s="92"/>
      <c r="TQP10" s="92"/>
      <c r="TQQ10" s="92"/>
      <c r="TQS10" s="92"/>
      <c r="TQT10" s="92"/>
      <c r="TQU10" s="92"/>
      <c r="TQW10" s="92"/>
      <c r="TQX10" s="92"/>
      <c r="TQY10" s="92"/>
      <c r="TRA10" s="92"/>
      <c r="TRB10" s="92"/>
      <c r="TRC10" s="92"/>
      <c r="TRE10" s="92"/>
      <c r="TRF10" s="92"/>
      <c r="TRG10" s="92"/>
      <c r="TRI10" s="92"/>
      <c r="TRJ10" s="92"/>
      <c r="TRK10" s="92"/>
      <c r="TRM10" s="92"/>
      <c r="TRN10" s="92"/>
      <c r="TRO10" s="92"/>
      <c r="TRQ10" s="92"/>
      <c r="TRR10" s="92"/>
      <c r="TRS10" s="92"/>
      <c r="TRU10" s="92"/>
      <c r="TRV10" s="92"/>
      <c r="TRW10" s="92"/>
      <c r="TRY10" s="92"/>
      <c r="TRZ10" s="92"/>
      <c r="TSA10" s="92"/>
      <c r="TSC10" s="92"/>
      <c r="TSD10" s="92"/>
      <c r="TSE10" s="92"/>
      <c r="TSG10" s="92"/>
      <c r="TSH10" s="92"/>
      <c r="TSI10" s="92"/>
      <c r="TSK10" s="92"/>
      <c r="TSL10" s="92"/>
      <c r="TSM10" s="92"/>
      <c r="TSO10" s="92"/>
      <c r="TSP10" s="92"/>
      <c r="TSQ10" s="92"/>
      <c r="TSS10" s="92"/>
      <c r="TST10" s="92"/>
      <c r="TSU10" s="92"/>
      <c r="TSW10" s="92"/>
      <c r="TSX10" s="92"/>
      <c r="TSY10" s="92"/>
      <c r="TTA10" s="92"/>
      <c r="TTB10" s="92"/>
      <c r="TTC10" s="92"/>
      <c r="TTE10" s="92"/>
      <c r="TTF10" s="92"/>
      <c r="TTG10" s="92"/>
      <c r="TTI10" s="92"/>
      <c r="TTJ10" s="92"/>
      <c r="TTK10" s="92"/>
      <c r="TTM10" s="92"/>
      <c r="TTN10" s="92"/>
      <c r="TTO10" s="92"/>
      <c r="TTQ10" s="92"/>
      <c r="TTR10" s="92"/>
      <c r="TTS10" s="92"/>
      <c r="TTU10" s="92"/>
      <c r="TTV10" s="92"/>
      <c r="TTW10" s="92"/>
      <c r="TTY10" s="92"/>
      <c r="TTZ10" s="92"/>
      <c r="TUA10" s="92"/>
      <c r="TUC10" s="92"/>
      <c r="TUD10" s="92"/>
      <c r="TUE10" s="92"/>
      <c r="TUG10" s="92"/>
      <c r="TUH10" s="92"/>
      <c r="TUI10" s="92"/>
      <c r="TUK10" s="92"/>
      <c r="TUL10" s="92"/>
      <c r="TUM10" s="92"/>
      <c r="TUO10" s="92"/>
      <c r="TUP10" s="92"/>
      <c r="TUQ10" s="92"/>
      <c r="TUS10" s="92"/>
      <c r="TUT10" s="92"/>
      <c r="TUU10" s="92"/>
      <c r="TUW10" s="92"/>
      <c r="TUX10" s="92"/>
      <c r="TUY10" s="92"/>
      <c r="TVA10" s="92"/>
      <c r="TVB10" s="92"/>
      <c r="TVC10" s="92"/>
      <c r="TVE10" s="92"/>
      <c r="TVF10" s="92"/>
      <c r="TVG10" s="92"/>
      <c r="TVI10" s="92"/>
      <c r="TVJ10" s="92"/>
      <c r="TVK10" s="92"/>
      <c r="TVM10" s="92"/>
      <c r="TVN10" s="92"/>
      <c r="TVO10" s="92"/>
      <c r="TVQ10" s="92"/>
      <c r="TVR10" s="92"/>
      <c r="TVS10" s="92"/>
      <c r="TVU10" s="92"/>
      <c r="TVV10" s="92"/>
      <c r="TVW10" s="92"/>
      <c r="TVY10" s="92"/>
      <c r="TVZ10" s="92"/>
      <c r="TWA10" s="92"/>
      <c r="TWC10" s="92"/>
      <c r="TWD10" s="92"/>
      <c r="TWE10" s="92"/>
      <c r="TWG10" s="92"/>
      <c r="TWH10" s="92"/>
      <c r="TWI10" s="92"/>
      <c r="TWK10" s="92"/>
      <c r="TWL10" s="92"/>
      <c r="TWM10" s="92"/>
      <c r="TWO10" s="92"/>
      <c r="TWP10" s="92"/>
      <c r="TWQ10" s="92"/>
      <c r="TWS10" s="92"/>
      <c r="TWT10" s="92"/>
      <c r="TWU10" s="92"/>
      <c r="TWW10" s="92"/>
      <c r="TWX10" s="92"/>
      <c r="TWY10" s="92"/>
      <c r="TXA10" s="92"/>
      <c r="TXB10" s="92"/>
      <c r="TXC10" s="92"/>
      <c r="TXE10" s="92"/>
      <c r="TXF10" s="92"/>
      <c r="TXG10" s="92"/>
      <c r="TXI10" s="92"/>
      <c r="TXJ10" s="92"/>
      <c r="TXK10" s="92"/>
      <c r="TXM10" s="92"/>
      <c r="TXN10" s="92"/>
      <c r="TXO10" s="92"/>
      <c r="TXQ10" s="92"/>
      <c r="TXR10" s="92"/>
      <c r="TXS10" s="92"/>
      <c r="TXU10" s="92"/>
      <c r="TXV10" s="92"/>
      <c r="TXW10" s="92"/>
      <c r="TXY10" s="92"/>
      <c r="TXZ10" s="92"/>
      <c r="TYA10" s="92"/>
      <c r="TYC10" s="92"/>
      <c r="TYD10" s="92"/>
      <c r="TYE10" s="92"/>
      <c r="TYG10" s="92"/>
      <c r="TYH10" s="92"/>
      <c r="TYI10" s="92"/>
      <c r="TYK10" s="92"/>
      <c r="TYL10" s="92"/>
      <c r="TYM10" s="92"/>
      <c r="TYO10" s="92"/>
      <c r="TYP10" s="92"/>
      <c r="TYQ10" s="92"/>
      <c r="TYS10" s="92"/>
      <c r="TYT10" s="92"/>
      <c r="TYU10" s="92"/>
      <c r="TYW10" s="92"/>
      <c r="TYX10" s="92"/>
      <c r="TYY10" s="92"/>
      <c r="TZA10" s="92"/>
      <c r="TZB10" s="92"/>
      <c r="TZC10" s="92"/>
      <c r="TZE10" s="92"/>
      <c r="TZF10" s="92"/>
      <c r="TZG10" s="92"/>
      <c r="TZI10" s="92"/>
      <c r="TZJ10" s="92"/>
      <c r="TZK10" s="92"/>
      <c r="TZM10" s="92"/>
      <c r="TZN10" s="92"/>
      <c r="TZO10" s="92"/>
      <c r="TZQ10" s="92"/>
      <c r="TZR10" s="92"/>
      <c r="TZS10" s="92"/>
      <c r="TZU10" s="92"/>
      <c r="TZV10" s="92"/>
      <c r="TZW10" s="92"/>
      <c r="TZY10" s="92"/>
      <c r="TZZ10" s="92"/>
      <c r="UAA10" s="92"/>
      <c r="UAC10" s="92"/>
      <c r="UAD10" s="92"/>
      <c r="UAE10" s="92"/>
      <c r="UAG10" s="92"/>
      <c r="UAH10" s="92"/>
      <c r="UAI10" s="92"/>
      <c r="UAK10" s="92"/>
      <c r="UAL10" s="92"/>
      <c r="UAM10" s="92"/>
      <c r="UAO10" s="92"/>
      <c r="UAP10" s="92"/>
      <c r="UAQ10" s="92"/>
      <c r="UAS10" s="92"/>
      <c r="UAT10" s="92"/>
      <c r="UAU10" s="92"/>
      <c r="UAW10" s="92"/>
      <c r="UAX10" s="92"/>
      <c r="UAY10" s="92"/>
      <c r="UBA10" s="92"/>
      <c r="UBB10" s="92"/>
      <c r="UBC10" s="92"/>
      <c r="UBE10" s="92"/>
      <c r="UBF10" s="92"/>
      <c r="UBG10" s="92"/>
      <c r="UBI10" s="92"/>
      <c r="UBJ10" s="92"/>
      <c r="UBK10" s="92"/>
      <c r="UBM10" s="92"/>
      <c r="UBN10" s="92"/>
      <c r="UBO10" s="92"/>
      <c r="UBQ10" s="92"/>
      <c r="UBR10" s="92"/>
      <c r="UBS10" s="92"/>
      <c r="UBU10" s="92"/>
      <c r="UBV10" s="92"/>
      <c r="UBW10" s="92"/>
      <c r="UBY10" s="92"/>
      <c r="UBZ10" s="92"/>
      <c r="UCA10" s="92"/>
      <c r="UCC10" s="92"/>
      <c r="UCD10" s="92"/>
      <c r="UCE10" s="92"/>
      <c r="UCG10" s="92"/>
      <c r="UCH10" s="92"/>
      <c r="UCI10" s="92"/>
      <c r="UCK10" s="92"/>
      <c r="UCL10" s="92"/>
      <c r="UCM10" s="92"/>
      <c r="UCO10" s="92"/>
      <c r="UCP10" s="92"/>
      <c r="UCQ10" s="92"/>
      <c r="UCS10" s="92"/>
      <c r="UCT10" s="92"/>
      <c r="UCU10" s="92"/>
      <c r="UCW10" s="92"/>
      <c r="UCX10" s="92"/>
      <c r="UCY10" s="92"/>
      <c r="UDA10" s="92"/>
      <c r="UDB10" s="92"/>
      <c r="UDC10" s="92"/>
      <c r="UDE10" s="92"/>
      <c r="UDF10" s="92"/>
      <c r="UDG10" s="92"/>
      <c r="UDI10" s="92"/>
      <c r="UDJ10" s="92"/>
      <c r="UDK10" s="92"/>
      <c r="UDM10" s="92"/>
      <c r="UDN10" s="92"/>
      <c r="UDO10" s="92"/>
      <c r="UDQ10" s="92"/>
      <c r="UDR10" s="92"/>
      <c r="UDS10" s="92"/>
      <c r="UDU10" s="92"/>
      <c r="UDV10" s="92"/>
      <c r="UDW10" s="92"/>
      <c r="UDY10" s="92"/>
      <c r="UDZ10" s="92"/>
      <c r="UEA10" s="92"/>
      <c r="UEC10" s="92"/>
      <c r="UED10" s="92"/>
      <c r="UEE10" s="92"/>
      <c r="UEG10" s="92"/>
      <c r="UEH10" s="92"/>
      <c r="UEI10" s="92"/>
      <c r="UEK10" s="92"/>
      <c r="UEL10" s="92"/>
      <c r="UEM10" s="92"/>
      <c r="UEO10" s="92"/>
      <c r="UEP10" s="92"/>
      <c r="UEQ10" s="92"/>
      <c r="UES10" s="92"/>
      <c r="UET10" s="92"/>
      <c r="UEU10" s="92"/>
      <c r="UEW10" s="92"/>
      <c r="UEX10" s="92"/>
      <c r="UEY10" s="92"/>
      <c r="UFA10" s="92"/>
      <c r="UFB10" s="92"/>
      <c r="UFC10" s="92"/>
      <c r="UFE10" s="92"/>
      <c r="UFF10" s="92"/>
      <c r="UFG10" s="92"/>
      <c r="UFI10" s="92"/>
      <c r="UFJ10" s="92"/>
      <c r="UFK10" s="92"/>
      <c r="UFM10" s="92"/>
      <c r="UFN10" s="92"/>
      <c r="UFO10" s="92"/>
      <c r="UFQ10" s="92"/>
      <c r="UFR10" s="92"/>
      <c r="UFS10" s="92"/>
      <c r="UFU10" s="92"/>
      <c r="UFV10" s="92"/>
      <c r="UFW10" s="92"/>
      <c r="UFY10" s="92"/>
      <c r="UFZ10" s="92"/>
      <c r="UGA10" s="92"/>
      <c r="UGC10" s="92"/>
      <c r="UGD10" s="92"/>
      <c r="UGE10" s="92"/>
      <c r="UGG10" s="92"/>
      <c r="UGH10" s="92"/>
      <c r="UGI10" s="92"/>
      <c r="UGK10" s="92"/>
      <c r="UGL10" s="92"/>
      <c r="UGM10" s="92"/>
      <c r="UGO10" s="92"/>
      <c r="UGP10" s="92"/>
      <c r="UGQ10" s="92"/>
      <c r="UGS10" s="92"/>
      <c r="UGT10" s="92"/>
      <c r="UGU10" s="92"/>
      <c r="UGW10" s="92"/>
      <c r="UGX10" s="92"/>
      <c r="UGY10" s="92"/>
      <c r="UHA10" s="92"/>
      <c r="UHB10" s="92"/>
      <c r="UHC10" s="92"/>
      <c r="UHE10" s="92"/>
      <c r="UHF10" s="92"/>
      <c r="UHG10" s="92"/>
      <c r="UHI10" s="92"/>
      <c r="UHJ10" s="92"/>
      <c r="UHK10" s="92"/>
      <c r="UHM10" s="92"/>
      <c r="UHN10" s="92"/>
      <c r="UHO10" s="92"/>
      <c r="UHQ10" s="92"/>
      <c r="UHR10" s="92"/>
      <c r="UHS10" s="92"/>
      <c r="UHU10" s="92"/>
      <c r="UHV10" s="92"/>
      <c r="UHW10" s="92"/>
      <c r="UHY10" s="92"/>
      <c r="UHZ10" s="92"/>
      <c r="UIA10" s="92"/>
      <c r="UIC10" s="92"/>
      <c r="UID10" s="92"/>
      <c r="UIE10" s="92"/>
      <c r="UIG10" s="92"/>
      <c r="UIH10" s="92"/>
      <c r="UII10" s="92"/>
      <c r="UIK10" s="92"/>
      <c r="UIL10" s="92"/>
      <c r="UIM10" s="92"/>
      <c r="UIO10" s="92"/>
      <c r="UIP10" s="92"/>
      <c r="UIQ10" s="92"/>
      <c r="UIS10" s="92"/>
      <c r="UIT10" s="92"/>
      <c r="UIU10" s="92"/>
      <c r="UIW10" s="92"/>
      <c r="UIX10" s="92"/>
      <c r="UIY10" s="92"/>
      <c r="UJA10" s="92"/>
      <c r="UJB10" s="92"/>
      <c r="UJC10" s="92"/>
      <c r="UJE10" s="92"/>
      <c r="UJF10" s="92"/>
      <c r="UJG10" s="92"/>
      <c r="UJI10" s="92"/>
      <c r="UJJ10" s="92"/>
      <c r="UJK10" s="92"/>
      <c r="UJM10" s="92"/>
      <c r="UJN10" s="92"/>
      <c r="UJO10" s="92"/>
      <c r="UJQ10" s="92"/>
      <c r="UJR10" s="92"/>
      <c r="UJS10" s="92"/>
      <c r="UJU10" s="92"/>
      <c r="UJV10" s="92"/>
      <c r="UJW10" s="92"/>
      <c r="UJY10" s="92"/>
      <c r="UJZ10" s="92"/>
      <c r="UKA10" s="92"/>
      <c r="UKC10" s="92"/>
      <c r="UKD10" s="92"/>
      <c r="UKE10" s="92"/>
      <c r="UKG10" s="92"/>
      <c r="UKH10" s="92"/>
      <c r="UKI10" s="92"/>
      <c r="UKK10" s="92"/>
      <c r="UKL10" s="92"/>
      <c r="UKM10" s="92"/>
      <c r="UKO10" s="92"/>
      <c r="UKP10" s="92"/>
      <c r="UKQ10" s="92"/>
      <c r="UKS10" s="92"/>
      <c r="UKT10" s="92"/>
      <c r="UKU10" s="92"/>
      <c r="UKW10" s="92"/>
      <c r="UKX10" s="92"/>
      <c r="UKY10" s="92"/>
      <c r="ULA10" s="92"/>
      <c r="ULB10" s="92"/>
      <c r="ULC10" s="92"/>
      <c r="ULE10" s="92"/>
      <c r="ULF10" s="92"/>
      <c r="ULG10" s="92"/>
      <c r="ULI10" s="92"/>
      <c r="ULJ10" s="92"/>
      <c r="ULK10" s="92"/>
      <c r="ULM10" s="92"/>
      <c r="ULN10" s="92"/>
      <c r="ULO10" s="92"/>
      <c r="ULQ10" s="92"/>
      <c r="ULR10" s="92"/>
      <c r="ULS10" s="92"/>
      <c r="ULU10" s="92"/>
      <c r="ULV10" s="92"/>
      <c r="ULW10" s="92"/>
      <c r="ULY10" s="92"/>
      <c r="ULZ10" s="92"/>
      <c r="UMA10" s="92"/>
      <c r="UMC10" s="92"/>
      <c r="UMD10" s="92"/>
      <c r="UME10" s="92"/>
      <c r="UMG10" s="92"/>
      <c r="UMH10" s="92"/>
      <c r="UMI10" s="92"/>
      <c r="UMK10" s="92"/>
      <c r="UML10" s="92"/>
      <c r="UMM10" s="92"/>
      <c r="UMO10" s="92"/>
      <c r="UMP10" s="92"/>
      <c r="UMQ10" s="92"/>
      <c r="UMS10" s="92"/>
      <c r="UMT10" s="92"/>
      <c r="UMU10" s="92"/>
      <c r="UMW10" s="92"/>
      <c r="UMX10" s="92"/>
      <c r="UMY10" s="92"/>
      <c r="UNA10" s="92"/>
      <c r="UNB10" s="92"/>
      <c r="UNC10" s="92"/>
      <c r="UNE10" s="92"/>
      <c r="UNF10" s="92"/>
      <c r="UNG10" s="92"/>
      <c r="UNI10" s="92"/>
      <c r="UNJ10" s="92"/>
      <c r="UNK10" s="92"/>
      <c r="UNM10" s="92"/>
      <c r="UNN10" s="92"/>
      <c r="UNO10" s="92"/>
      <c r="UNQ10" s="92"/>
      <c r="UNR10" s="92"/>
      <c r="UNS10" s="92"/>
      <c r="UNU10" s="92"/>
      <c r="UNV10" s="92"/>
      <c r="UNW10" s="92"/>
      <c r="UNY10" s="92"/>
      <c r="UNZ10" s="92"/>
      <c r="UOA10" s="92"/>
      <c r="UOC10" s="92"/>
      <c r="UOD10" s="92"/>
      <c r="UOE10" s="92"/>
      <c r="UOG10" s="92"/>
      <c r="UOH10" s="92"/>
      <c r="UOI10" s="92"/>
      <c r="UOK10" s="92"/>
      <c r="UOL10" s="92"/>
      <c r="UOM10" s="92"/>
      <c r="UOO10" s="92"/>
      <c r="UOP10" s="92"/>
      <c r="UOQ10" s="92"/>
      <c r="UOS10" s="92"/>
      <c r="UOT10" s="92"/>
      <c r="UOU10" s="92"/>
      <c r="UOW10" s="92"/>
      <c r="UOX10" s="92"/>
      <c r="UOY10" s="92"/>
      <c r="UPA10" s="92"/>
      <c r="UPB10" s="92"/>
      <c r="UPC10" s="92"/>
      <c r="UPE10" s="92"/>
      <c r="UPF10" s="92"/>
      <c r="UPG10" s="92"/>
      <c r="UPI10" s="92"/>
      <c r="UPJ10" s="92"/>
      <c r="UPK10" s="92"/>
      <c r="UPM10" s="92"/>
      <c r="UPN10" s="92"/>
      <c r="UPO10" s="92"/>
      <c r="UPQ10" s="92"/>
      <c r="UPR10" s="92"/>
      <c r="UPS10" s="92"/>
      <c r="UPU10" s="92"/>
      <c r="UPV10" s="92"/>
      <c r="UPW10" s="92"/>
      <c r="UPY10" s="92"/>
      <c r="UPZ10" s="92"/>
      <c r="UQA10" s="92"/>
      <c r="UQC10" s="92"/>
      <c r="UQD10" s="92"/>
      <c r="UQE10" s="92"/>
      <c r="UQG10" s="92"/>
      <c r="UQH10" s="92"/>
      <c r="UQI10" s="92"/>
      <c r="UQK10" s="92"/>
      <c r="UQL10" s="92"/>
      <c r="UQM10" s="92"/>
      <c r="UQO10" s="92"/>
      <c r="UQP10" s="92"/>
      <c r="UQQ10" s="92"/>
      <c r="UQS10" s="92"/>
      <c r="UQT10" s="92"/>
      <c r="UQU10" s="92"/>
      <c r="UQW10" s="92"/>
      <c r="UQX10" s="92"/>
      <c r="UQY10" s="92"/>
      <c r="URA10" s="92"/>
      <c r="URB10" s="92"/>
      <c r="URC10" s="92"/>
      <c r="URE10" s="92"/>
      <c r="URF10" s="92"/>
      <c r="URG10" s="92"/>
      <c r="URI10" s="92"/>
      <c r="URJ10" s="92"/>
      <c r="URK10" s="92"/>
      <c r="URM10" s="92"/>
      <c r="URN10" s="92"/>
      <c r="URO10" s="92"/>
      <c r="URQ10" s="92"/>
      <c r="URR10" s="92"/>
      <c r="URS10" s="92"/>
      <c r="URU10" s="92"/>
      <c r="URV10" s="92"/>
      <c r="URW10" s="92"/>
      <c r="URY10" s="92"/>
      <c r="URZ10" s="92"/>
      <c r="USA10" s="92"/>
      <c r="USC10" s="92"/>
      <c r="USD10" s="92"/>
      <c r="USE10" s="92"/>
      <c r="USG10" s="92"/>
      <c r="USH10" s="92"/>
      <c r="USI10" s="92"/>
      <c r="USK10" s="92"/>
      <c r="USL10" s="92"/>
      <c r="USM10" s="92"/>
      <c r="USO10" s="92"/>
      <c r="USP10" s="92"/>
      <c r="USQ10" s="92"/>
      <c r="USS10" s="92"/>
      <c r="UST10" s="92"/>
      <c r="USU10" s="92"/>
      <c r="USW10" s="92"/>
      <c r="USX10" s="92"/>
      <c r="USY10" s="92"/>
      <c r="UTA10" s="92"/>
      <c r="UTB10" s="92"/>
      <c r="UTC10" s="92"/>
      <c r="UTE10" s="92"/>
      <c r="UTF10" s="92"/>
      <c r="UTG10" s="92"/>
      <c r="UTI10" s="92"/>
      <c r="UTJ10" s="92"/>
      <c r="UTK10" s="92"/>
      <c r="UTM10" s="92"/>
      <c r="UTN10" s="92"/>
      <c r="UTO10" s="92"/>
      <c r="UTQ10" s="92"/>
      <c r="UTR10" s="92"/>
      <c r="UTS10" s="92"/>
      <c r="UTU10" s="92"/>
      <c r="UTV10" s="92"/>
      <c r="UTW10" s="92"/>
      <c r="UTY10" s="92"/>
      <c r="UTZ10" s="92"/>
      <c r="UUA10" s="92"/>
      <c r="UUC10" s="92"/>
      <c r="UUD10" s="92"/>
      <c r="UUE10" s="92"/>
      <c r="UUG10" s="92"/>
      <c r="UUH10" s="92"/>
      <c r="UUI10" s="92"/>
      <c r="UUK10" s="92"/>
      <c r="UUL10" s="92"/>
      <c r="UUM10" s="92"/>
      <c r="UUO10" s="92"/>
      <c r="UUP10" s="92"/>
      <c r="UUQ10" s="92"/>
      <c r="UUS10" s="92"/>
      <c r="UUT10" s="92"/>
      <c r="UUU10" s="92"/>
      <c r="UUW10" s="92"/>
      <c r="UUX10" s="92"/>
      <c r="UUY10" s="92"/>
      <c r="UVA10" s="92"/>
      <c r="UVB10" s="92"/>
      <c r="UVC10" s="92"/>
      <c r="UVE10" s="92"/>
      <c r="UVF10" s="92"/>
      <c r="UVG10" s="92"/>
      <c r="UVI10" s="92"/>
      <c r="UVJ10" s="92"/>
      <c r="UVK10" s="92"/>
      <c r="UVM10" s="92"/>
      <c r="UVN10" s="92"/>
      <c r="UVO10" s="92"/>
      <c r="UVQ10" s="92"/>
      <c r="UVR10" s="92"/>
      <c r="UVS10" s="92"/>
      <c r="UVU10" s="92"/>
      <c r="UVV10" s="92"/>
      <c r="UVW10" s="92"/>
      <c r="UVY10" s="92"/>
      <c r="UVZ10" s="92"/>
      <c r="UWA10" s="92"/>
      <c r="UWC10" s="92"/>
      <c r="UWD10" s="92"/>
      <c r="UWE10" s="92"/>
      <c r="UWG10" s="92"/>
      <c r="UWH10" s="92"/>
      <c r="UWI10" s="92"/>
      <c r="UWK10" s="92"/>
      <c r="UWL10" s="92"/>
      <c r="UWM10" s="92"/>
      <c r="UWO10" s="92"/>
      <c r="UWP10" s="92"/>
      <c r="UWQ10" s="92"/>
      <c r="UWS10" s="92"/>
      <c r="UWT10" s="92"/>
      <c r="UWU10" s="92"/>
      <c r="UWW10" s="92"/>
      <c r="UWX10" s="92"/>
      <c r="UWY10" s="92"/>
      <c r="UXA10" s="92"/>
      <c r="UXB10" s="92"/>
      <c r="UXC10" s="92"/>
      <c r="UXE10" s="92"/>
      <c r="UXF10" s="92"/>
      <c r="UXG10" s="92"/>
      <c r="UXI10" s="92"/>
      <c r="UXJ10" s="92"/>
      <c r="UXK10" s="92"/>
      <c r="UXM10" s="92"/>
      <c r="UXN10" s="92"/>
      <c r="UXO10" s="92"/>
      <c r="UXQ10" s="92"/>
      <c r="UXR10" s="92"/>
      <c r="UXS10" s="92"/>
      <c r="UXU10" s="92"/>
      <c r="UXV10" s="92"/>
      <c r="UXW10" s="92"/>
      <c r="UXY10" s="92"/>
      <c r="UXZ10" s="92"/>
      <c r="UYA10" s="92"/>
      <c r="UYC10" s="92"/>
      <c r="UYD10" s="92"/>
      <c r="UYE10" s="92"/>
      <c r="UYG10" s="92"/>
      <c r="UYH10" s="92"/>
      <c r="UYI10" s="92"/>
      <c r="UYK10" s="92"/>
      <c r="UYL10" s="92"/>
      <c r="UYM10" s="92"/>
      <c r="UYO10" s="92"/>
      <c r="UYP10" s="92"/>
      <c r="UYQ10" s="92"/>
      <c r="UYS10" s="92"/>
      <c r="UYT10" s="92"/>
      <c r="UYU10" s="92"/>
      <c r="UYW10" s="92"/>
      <c r="UYX10" s="92"/>
      <c r="UYY10" s="92"/>
      <c r="UZA10" s="92"/>
      <c r="UZB10" s="92"/>
      <c r="UZC10" s="92"/>
      <c r="UZE10" s="92"/>
      <c r="UZF10" s="92"/>
      <c r="UZG10" s="92"/>
      <c r="UZI10" s="92"/>
      <c r="UZJ10" s="92"/>
      <c r="UZK10" s="92"/>
      <c r="UZM10" s="92"/>
      <c r="UZN10" s="92"/>
      <c r="UZO10" s="92"/>
      <c r="UZQ10" s="92"/>
      <c r="UZR10" s="92"/>
      <c r="UZS10" s="92"/>
      <c r="UZU10" s="92"/>
      <c r="UZV10" s="92"/>
      <c r="UZW10" s="92"/>
      <c r="UZY10" s="92"/>
      <c r="UZZ10" s="92"/>
      <c r="VAA10" s="92"/>
      <c r="VAC10" s="92"/>
      <c r="VAD10" s="92"/>
      <c r="VAE10" s="92"/>
      <c r="VAG10" s="92"/>
      <c r="VAH10" s="92"/>
      <c r="VAI10" s="92"/>
      <c r="VAK10" s="92"/>
      <c r="VAL10" s="92"/>
      <c r="VAM10" s="92"/>
      <c r="VAO10" s="92"/>
      <c r="VAP10" s="92"/>
      <c r="VAQ10" s="92"/>
      <c r="VAS10" s="92"/>
      <c r="VAT10" s="92"/>
      <c r="VAU10" s="92"/>
      <c r="VAW10" s="92"/>
      <c r="VAX10" s="92"/>
      <c r="VAY10" s="92"/>
      <c r="VBA10" s="92"/>
      <c r="VBB10" s="92"/>
      <c r="VBC10" s="92"/>
      <c r="VBE10" s="92"/>
      <c r="VBF10" s="92"/>
      <c r="VBG10" s="92"/>
      <c r="VBI10" s="92"/>
      <c r="VBJ10" s="92"/>
      <c r="VBK10" s="92"/>
      <c r="VBM10" s="92"/>
      <c r="VBN10" s="92"/>
      <c r="VBO10" s="92"/>
      <c r="VBQ10" s="92"/>
      <c r="VBR10" s="92"/>
      <c r="VBS10" s="92"/>
      <c r="VBU10" s="92"/>
      <c r="VBV10" s="92"/>
      <c r="VBW10" s="92"/>
      <c r="VBY10" s="92"/>
      <c r="VBZ10" s="92"/>
      <c r="VCA10" s="92"/>
      <c r="VCC10" s="92"/>
      <c r="VCD10" s="92"/>
      <c r="VCE10" s="92"/>
      <c r="VCG10" s="92"/>
      <c r="VCH10" s="92"/>
      <c r="VCI10" s="92"/>
      <c r="VCK10" s="92"/>
      <c r="VCL10" s="92"/>
      <c r="VCM10" s="92"/>
      <c r="VCO10" s="92"/>
      <c r="VCP10" s="92"/>
      <c r="VCQ10" s="92"/>
      <c r="VCS10" s="92"/>
      <c r="VCT10" s="92"/>
      <c r="VCU10" s="92"/>
      <c r="VCW10" s="92"/>
      <c r="VCX10" s="92"/>
      <c r="VCY10" s="92"/>
      <c r="VDA10" s="92"/>
      <c r="VDB10" s="92"/>
      <c r="VDC10" s="92"/>
      <c r="VDE10" s="92"/>
      <c r="VDF10" s="92"/>
      <c r="VDG10" s="92"/>
      <c r="VDI10" s="92"/>
      <c r="VDJ10" s="92"/>
      <c r="VDK10" s="92"/>
      <c r="VDM10" s="92"/>
      <c r="VDN10" s="92"/>
      <c r="VDO10" s="92"/>
      <c r="VDQ10" s="92"/>
      <c r="VDR10" s="92"/>
      <c r="VDS10" s="92"/>
      <c r="VDU10" s="92"/>
      <c r="VDV10" s="92"/>
      <c r="VDW10" s="92"/>
      <c r="VDY10" s="92"/>
      <c r="VDZ10" s="92"/>
      <c r="VEA10" s="92"/>
      <c r="VEC10" s="92"/>
      <c r="VED10" s="92"/>
      <c r="VEE10" s="92"/>
      <c r="VEG10" s="92"/>
      <c r="VEH10" s="92"/>
      <c r="VEI10" s="92"/>
      <c r="VEK10" s="92"/>
      <c r="VEL10" s="92"/>
      <c r="VEM10" s="92"/>
      <c r="VEO10" s="92"/>
      <c r="VEP10" s="92"/>
      <c r="VEQ10" s="92"/>
      <c r="VES10" s="92"/>
      <c r="VET10" s="92"/>
      <c r="VEU10" s="92"/>
      <c r="VEW10" s="92"/>
      <c r="VEX10" s="92"/>
      <c r="VEY10" s="92"/>
      <c r="VFA10" s="92"/>
      <c r="VFB10" s="92"/>
      <c r="VFC10" s="92"/>
      <c r="VFE10" s="92"/>
      <c r="VFF10" s="92"/>
      <c r="VFG10" s="92"/>
      <c r="VFI10" s="92"/>
      <c r="VFJ10" s="92"/>
      <c r="VFK10" s="92"/>
      <c r="VFM10" s="92"/>
      <c r="VFN10" s="92"/>
      <c r="VFO10" s="92"/>
      <c r="VFQ10" s="92"/>
      <c r="VFR10" s="92"/>
      <c r="VFS10" s="92"/>
      <c r="VFU10" s="92"/>
      <c r="VFV10" s="92"/>
      <c r="VFW10" s="92"/>
      <c r="VFY10" s="92"/>
      <c r="VFZ10" s="92"/>
      <c r="VGA10" s="92"/>
      <c r="VGC10" s="92"/>
      <c r="VGD10" s="92"/>
      <c r="VGE10" s="92"/>
      <c r="VGG10" s="92"/>
      <c r="VGH10" s="92"/>
      <c r="VGI10" s="92"/>
      <c r="VGK10" s="92"/>
      <c r="VGL10" s="92"/>
      <c r="VGM10" s="92"/>
      <c r="VGO10" s="92"/>
      <c r="VGP10" s="92"/>
      <c r="VGQ10" s="92"/>
      <c r="VGS10" s="92"/>
      <c r="VGT10" s="92"/>
      <c r="VGU10" s="92"/>
      <c r="VGW10" s="92"/>
      <c r="VGX10" s="92"/>
      <c r="VGY10" s="92"/>
      <c r="VHA10" s="92"/>
      <c r="VHB10" s="92"/>
      <c r="VHC10" s="92"/>
      <c r="VHE10" s="92"/>
      <c r="VHF10" s="92"/>
      <c r="VHG10" s="92"/>
      <c r="VHI10" s="92"/>
      <c r="VHJ10" s="92"/>
      <c r="VHK10" s="92"/>
      <c r="VHM10" s="92"/>
      <c r="VHN10" s="92"/>
      <c r="VHO10" s="92"/>
      <c r="VHQ10" s="92"/>
      <c r="VHR10" s="92"/>
      <c r="VHS10" s="92"/>
      <c r="VHU10" s="92"/>
      <c r="VHV10" s="92"/>
      <c r="VHW10" s="92"/>
      <c r="VHY10" s="92"/>
      <c r="VHZ10" s="92"/>
      <c r="VIA10" s="92"/>
      <c r="VIC10" s="92"/>
      <c r="VID10" s="92"/>
      <c r="VIE10" s="92"/>
      <c r="VIG10" s="92"/>
      <c r="VIH10" s="92"/>
      <c r="VII10" s="92"/>
      <c r="VIK10" s="92"/>
      <c r="VIL10" s="92"/>
      <c r="VIM10" s="92"/>
      <c r="VIO10" s="92"/>
      <c r="VIP10" s="92"/>
      <c r="VIQ10" s="92"/>
      <c r="VIS10" s="92"/>
      <c r="VIT10" s="92"/>
      <c r="VIU10" s="92"/>
      <c r="VIW10" s="92"/>
      <c r="VIX10" s="92"/>
      <c r="VIY10" s="92"/>
      <c r="VJA10" s="92"/>
      <c r="VJB10" s="92"/>
      <c r="VJC10" s="92"/>
      <c r="VJE10" s="92"/>
      <c r="VJF10" s="92"/>
      <c r="VJG10" s="92"/>
      <c r="VJI10" s="92"/>
      <c r="VJJ10" s="92"/>
      <c r="VJK10" s="92"/>
      <c r="VJM10" s="92"/>
      <c r="VJN10" s="92"/>
      <c r="VJO10" s="92"/>
      <c r="VJQ10" s="92"/>
      <c r="VJR10" s="92"/>
      <c r="VJS10" s="92"/>
      <c r="VJU10" s="92"/>
      <c r="VJV10" s="92"/>
      <c r="VJW10" s="92"/>
      <c r="VJY10" s="92"/>
      <c r="VJZ10" s="92"/>
      <c r="VKA10" s="92"/>
      <c r="VKC10" s="92"/>
      <c r="VKD10" s="92"/>
      <c r="VKE10" s="92"/>
      <c r="VKG10" s="92"/>
      <c r="VKH10" s="92"/>
      <c r="VKI10" s="92"/>
      <c r="VKK10" s="92"/>
      <c r="VKL10" s="92"/>
      <c r="VKM10" s="92"/>
      <c r="VKO10" s="92"/>
      <c r="VKP10" s="92"/>
      <c r="VKQ10" s="92"/>
      <c r="VKS10" s="92"/>
      <c r="VKT10" s="92"/>
      <c r="VKU10" s="92"/>
      <c r="VKW10" s="92"/>
      <c r="VKX10" s="92"/>
      <c r="VKY10" s="92"/>
      <c r="VLA10" s="92"/>
      <c r="VLB10" s="92"/>
      <c r="VLC10" s="92"/>
      <c r="VLE10" s="92"/>
      <c r="VLF10" s="92"/>
      <c r="VLG10" s="92"/>
      <c r="VLI10" s="92"/>
      <c r="VLJ10" s="92"/>
      <c r="VLK10" s="92"/>
      <c r="VLM10" s="92"/>
      <c r="VLN10" s="92"/>
      <c r="VLO10" s="92"/>
      <c r="VLQ10" s="92"/>
      <c r="VLR10" s="92"/>
      <c r="VLS10" s="92"/>
      <c r="VLU10" s="92"/>
      <c r="VLV10" s="92"/>
      <c r="VLW10" s="92"/>
      <c r="VLY10" s="92"/>
      <c r="VLZ10" s="92"/>
      <c r="VMA10" s="92"/>
      <c r="VMC10" s="92"/>
      <c r="VMD10" s="92"/>
      <c r="VME10" s="92"/>
      <c r="VMG10" s="92"/>
      <c r="VMH10" s="92"/>
      <c r="VMI10" s="92"/>
      <c r="VMK10" s="92"/>
      <c r="VML10" s="92"/>
      <c r="VMM10" s="92"/>
      <c r="VMO10" s="92"/>
      <c r="VMP10" s="92"/>
      <c r="VMQ10" s="92"/>
      <c r="VMS10" s="92"/>
      <c r="VMT10" s="92"/>
      <c r="VMU10" s="92"/>
      <c r="VMW10" s="92"/>
      <c r="VMX10" s="92"/>
      <c r="VMY10" s="92"/>
      <c r="VNA10" s="92"/>
      <c r="VNB10" s="92"/>
      <c r="VNC10" s="92"/>
      <c r="VNE10" s="92"/>
      <c r="VNF10" s="92"/>
      <c r="VNG10" s="92"/>
      <c r="VNI10" s="92"/>
      <c r="VNJ10" s="92"/>
      <c r="VNK10" s="92"/>
      <c r="VNM10" s="92"/>
      <c r="VNN10" s="92"/>
      <c r="VNO10" s="92"/>
      <c r="VNQ10" s="92"/>
      <c r="VNR10" s="92"/>
      <c r="VNS10" s="92"/>
      <c r="VNU10" s="92"/>
      <c r="VNV10" s="92"/>
      <c r="VNW10" s="92"/>
      <c r="VNY10" s="92"/>
      <c r="VNZ10" s="92"/>
      <c r="VOA10" s="92"/>
      <c r="VOC10" s="92"/>
      <c r="VOD10" s="92"/>
      <c r="VOE10" s="92"/>
      <c r="VOG10" s="92"/>
      <c r="VOH10" s="92"/>
      <c r="VOI10" s="92"/>
      <c r="VOK10" s="92"/>
      <c r="VOL10" s="92"/>
      <c r="VOM10" s="92"/>
      <c r="VOO10" s="92"/>
      <c r="VOP10" s="92"/>
      <c r="VOQ10" s="92"/>
      <c r="VOS10" s="92"/>
      <c r="VOT10" s="92"/>
      <c r="VOU10" s="92"/>
      <c r="VOW10" s="92"/>
      <c r="VOX10" s="92"/>
      <c r="VOY10" s="92"/>
      <c r="VPA10" s="92"/>
      <c r="VPB10" s="92"/>
      <c r="VPC10" s="92"/>
      <c r="VPE10" s="92"/>
      <c r="VPF10" s="92"/>
      <c r="VPG10" s="92"/>
      <c r="VPI10" s="92"/>
      <c r="VPJ10" s="92"/>
      <c r="VPK10" s="92"/>
      <c r="VPM10" s="92"/>
      <c r="VPN10" s="92"/>
      <c r="VPO10" s="92"/>
      <c r="VPQ10" s="92"/>
      <c r="VPR10" s="92"/>
      <c r="VPS10" s="92"/>
      <c r="VPU10" s="92"/>
      <c r="VPV10" s="92"/>
      <c r="VPW10" s="92"/>
      <c r="VPY10" s="92"/>
      <c r="VPZ10" s="92"/>
      <c r="VQA10" s="92"/>
      <c r="VQC10" s="92"/>
      <c r="VQD10" s="92"/>
      <c r="VQE10" s="92"/>
      <c r="VQG10" s="92"/>
      <c r="VQH10" s="92"/>
      <c r="VQI10" s="92"/>
      <c r="VQK10" s="92"/>
      <c r="VQL10" s="92"/>
      <c r="VQM10" s="92"/>
      <c r="VQO10" s="92"/>
      <c r="VQP10" s="92"/>
      <c r="VQQ10" s="92"/>
      <c r="VQS10" s="92"/>
      <c r="VQT10" s="92"/>
      <c r="VQU10" s="92"/>
      <c r="VQW10" s="92"/>
      <c r="VQX10" s="92"/>
      <c r="VQY10" s="92"/>
      <c r="VRA10" s="92"/>
      <c r="VRB10" s="92"/>
      <c r="VRC10" s="92"/>
      <c r="VRE10" s="92"/>
      <c r="VRF10" s="92"/>
      <c r="VRG10" s="92"/>
      <c r="VRI10" s="92"/>
      <c r="VRJ10" s="92"/>
      <c r="VRK10" s="92"/>
      <c r="VRM10" s="92"/>
      <c r="VRN10" s="92"/>
      <c r="VRO10" s="92"/>
      <c r="VRQ10" s="92"/>
      <c r="VRR10" s="92"/>
      <c r="VRS10" s="92"/>
      <c r="VRU10" s="92"/>
      <c r="VRV10" s="92"/>
      <c r="VRW10" s="92"/>
      <c r="VRY10" s="92"/>
      <c r="VRZ10" s="92"/>
      <c r="VSA10" s="92"/>
      <c r="VSC10" s="92"/>
      <c r="VSD10" s="92"/>
      <c r="VSE10" s="92"/>
      <c r="VSG10" s="92"/>
      <c r="VSH10" s="92"/>
      <c r="VSI10" s="92"/>
      <c r="VSK10" s="92"/>
      <c r="VSL10" s="92"/>
      <c r="VSM10" s="92"/>
      <c r="VSO10" s="92"/>
      <c r="VSP10" s="92"/>
      <c r="VSQ10" s="92"/>
      <c r="VSS10" s="92"/>
      <c r="VST10" s="92"/>
      <c r="VSU10" s="92"/>
      <c r="VSW10" s="92"/>
      <c r="VSX10" s="92"/>
      <c r="VSY10" s="92"/>
      <c r="VTA10" s="92"/>
      <c r="VTB10" s="92"/>
      <c r="VTC10" s="92"/>
      <c r="VTE10" s="92"/>
      <c r="VTF10" s="92"/>
      <c r="VTG10" s="92"/>
      <c r="VTI10" s="92"/>
      <c r="VTJ10" s="92"/>
      <c r="VTK10" s="92"/>
      <c r="VTM10" s="92"/>
      <c r="VTN10" s="92"/>
      <c r="VTO10" s="92"/>
      <c r="VTQ10" s="92"/>
      <c r="VTR10" s="92"/>
      <c r="VTS10" s="92"/>
      <c r="VTU10" s="92"/>
      <c r="VTV10" s="92"/>
      <c r="VTW10" s="92"/>
      <c r="VTY10" s="92"/>
      <c r="VTZ10" s="92"/>
      <c r="VUA10" s="92"/>
      <c r="VUC10" s="92"/>
      <c r="VUD10" s="92"/>
      <c r="VUE10" s="92"/>
      <c r="VUG10" s="92"/>
      <c r="VUH10" s="92"/>
      <c r="VUI10" s="92"/>
      <c r="VUK10" s="92"/>
      <c r="VUL10" s="92"/>
      <c r="VUM10" s="92"/>
      <c r="VUO10" s="92"/>
      <c r="VUP10" s="92"/>
      <c r="VUQ10" s="92"/>
      <c r="VUS10" s="92"/>
      <c r="VUT10" s="92"/>
      <c r="VUU10" s="92"/>
      <c r="VUW10" s="92"/>
      <c r="VUX10" s="92"/>
      <c r="VUY10" s="92"/>
      <c r="VVA10" s="92"/>
      <c r="VVB10" s="92"/>
      <c r="VVC10" s="92"/>
      <c r="VVE10" s="92"/>
      <c r="VVF10" s="92"/>
      <c r="VVG10" s="92"/>
      <c r="VVI10" s="92"/>
      <c r="VVJ10" s="92"/>
      <c r="VVK10" s="92"/>
      <c r="VVM10" s="92"/>
      <c r="VVN10" s="92"/>
      <c r="VVO10" s="92"/>
      <c r="VVQ10" s="92"/>
      <c r="VVR10" s="92"/>
      <c r="VVS10" s="92"/>
      <c r="VVU10" s="92"/>
      <c r="VVV10" s="92"/>
      <c r="VVW10" s="92"/>
      <c r="VVY10" s="92"/>
      <c r="VVZ10" s="92"/>
      <c r="VWA10" s="92"/>
      <c r="VWC10" s="92"/>
      <c r="VWD10" s="92"/>
      <c r="VWE10" s="92"/>
      <c r="VWG10" s="92"/>
      <c r="VWH10" s="92"/>
      <c r="VWI10" s="92"/>
      <c r="VWK10" s="92"/>
      <c r="VWL10" s="92"/>
      <c r="VWM10" s="92"/>
      <c r="VWO10" s="92"/>
      <c r="VWP10" s="92"/>
      <c r="VWQ10" s="92"/>
      <c r="VWS10" s="92"/>
      <c r="VWT10" s="92"/>
      <c r="VWU10" s="92"/>
      <c r="VWW10" s="92"/>
      <c r="VWX10" s="92"/>
      <c r="VWY10" s="92"/>
      <c r="VXA10" s="92"/>
      <c r="VXB10" s="92"/>
      <c r="VXC10" s="92"/>
      <c r="VXE10" s="92"/>
      <c r="VXF10" s="92"/>
      <c r="VXG10" s="92"/>
      <c r="VXI10" s="92"/>
      <c r="VXJ10" s="92"/>
      <c r="VXK10" s="92"/>
      <c r="VXM10" s="92"/>
      <c r="VXN10" s="92"/>
      <c r="VXO10" s="92"/>
      <c r="VXQ10" s="92"/>
      <c r="VXR10" s="92"/>
      <c r="VXS10" s="92"/>
      <c r="VXU10" s="92"/>
      <c r="VXV10" s="92"/>
      <c r="VXW10" s="92"/>
      <c r="VXY10" s="92"/>
      <c r="VXZ10" s="92"/>
      <c r="VYA10" s="92"/>
      <c r="VYC10" s="92"/>
      <c r="VYD10" s="92"/>
      <c r="VYE10" s="92"/>
      <c r="VYG10" s="92"/>
      <c r="VYH10" s="92"/>
      <c r="VYI10" s="92"/>
      <c r="VYK10" s="92"/>
      <c r="VYL10" s="92"/>
      <c r="VYM10" s="92"/>
      <c r="VYO10" s="92"/>
      <c r="VYP10" s="92"/>
      <c r="VYQ10" s="92"/>
      <c r="VYS10" s="92"/>
      <c r="VYT10" s="92"/>
      <c r="VYU10" s="92"/>
      <c r="VYW10" s="92"/>
      <c r="VYX10" s="92"/>
      <c r="VYY10" s="92"/>
      <c r="VZA10" s="92"/>
      <c r="VZB10" s="92"/>
      <c r="VZC10" s="92"/>
      <c r="VZE10" s="92"/>
      <c r="VZF10" s="92"/>
      <c r="VZG10" s="92"/>
      <c r="VZI10" s="92"/>
      <c r="VZJ10" s="92"/>
      <c r="VZK10" s="92"/>
      <c r="VZM10" s="92"/>
      <c r="VZN10" s="92"/>
      <c r="VZO10" s="92"/>
      <c r="VZQ10" s="92"/>
      <c r="VZR10" s="92"/>
      <c r="VZS10" s="92"/>
      <c r="VZU10" s="92"/>
      <c r="VZV10" s="92"/>
      <c r="VZW10" s="92"/>
      <c r="VZY10" s="92"/>
      <c r="VZZ10" s="92"/>
      <c r="WAA10" s="92"/>
      <c r="WAC10" s="92"/>
      <c r="WAD10" s="92"/>
      <c r="WAE10" s="92"/>
      <c r="WAG10" s="92"/>
      <c r="WAH10" s="92"/>
      <c r="WAI10" s="92"/>
      <c r="WAK10" s="92"/>
      <c r="WAL10" s="92"/>
      <c r="WAM10" s="92"/>
      <c r="WAO10" s="92"/>
      <c r="WAP10" s="92"/>
      <c r="WAQ10" s="92"/>
      <c r="WAS10" s="92"/>
      <c r="WAT10" s="92"/>
      <c r="WAU10" s="92"/>
      <c r="WAW10" s="92"/>
      <c r="WAX10" s="92"/>
      <c r="WAY10" s="92"/>
      <c r="WBA10" s="92"/>
      <c r="WBB10" s="92"/>
      <c r="WBC10" s="92"/>
      <c r="WBE10" s="92"/>
      <c r="WBF10" s="92"/>
      <c r="WBG10" s="92"/>
      <c r="WBI10" s="92"/>
      <c r="WBJ10" s="92"/>
      <c r="WBK10" s="92"/>
      <c r="WBM10" s="92"/>
      <c r="WBN10" s="92"/>
      <c r="WBO10" s="92"/>
      <c r="WBQ10" s="92"/>
      <c r="WBR10" s="92"/>
      <c r="WBS10" s="92"/>
      <c r="WBU10" s="92"/>
      <c r="WBV10" s="92"/>
      <c r="WBW10" s="92"/>
      <c r="WBY10" s="92"/>
      <c r="WBZ10" s="92"/>
      <c r="WCA10" s="92"/>
      <c r="WCC10" s="92"/>
      <c r="WCD10" s="92"/>
      <c r="WCE10" s="92"/>
      <c r="WCG10" s="92"/>
      <c r="WCH10" s="92"/>
      <c r="WCI10" s="92"/>
      <c r="WCK10" s="92"/>
      <c r="WCL10" s="92"/>
      <c r="WCM10" s="92"/>
      <c r="WCO10" s="92"/>
      <c r="WCP10" s="92"/>
      <c r="WCQ10" s="92"/>
      <c r="WCS10" s="92"/>
      <c r="WCT10" s="92"/>
      <c r="WCU10" s="92"/>
      <c r="WCW10" s="92"/>
      <c r="WCX10" s="92"/>
      <c r="WCY10" s="92"/>
      <c r="WDA10" s="92"/>
      <c r="WDB10" s="92"/>
      <c r="WDC10" s="92"/>
      <c r="WDE10" s="92"/>
      <c r="WDF10" s="92"/>
      <c r="WDG10" s="92"/>
      <c r="WDI10" s="92"/>
      <c r="WDJ10" s="92"/>
      <c r="WDK10" s="92"/>
      <c r="WDM10" s="92"/>
      <c r="WDN10" s="92"/>
      <c r="WDO10" s="92"/>
      <c r="WDQ10" s="92"/>
      <c r="WDR10" s="92"/>
      <c r="WDS10" s="92"/>
      <c r="WDU10" s="92"/>
      <c r="WDV10" s="92"/>
      <c r="WDW10" s="92"/>
      <c r="WDY10" s="92"/>
      <c r="WDZ10" s="92"/>
      <c r="WEA10" s="92"/>
      <c r="WEC10" s="92"/>
      <c r="WED10" s="92"/>
      <c r="WEE10" s="92"/>
      <c r="WEG10" s="92"/>
      <c r="WEH10" s="92"/>
      <c r="WEI10" s="92"/>
      <c r="WEK10" s="92"/>
      <c r="WEL10" s="92"/>
      <c r="WEM10" s="92"/>
      <c r="WEO10" s="92"/>
      <c r="WEP10" s="92"/>
      <c r="WEQ10" s="92"/>
      <c r="WES10" s="92"/>
      <c r="WET10" s="92"/>
      <c r="WEU10" s="92"/>
      <c r="WEW10" s="92"/>
      <c r="WEX10" s="92"/>
      <c r="WEY10" s="92"/>
      <c r="WFA10" s="92"/>
      <c r="WFB10" s="92"/>
      <c r="WFC10" s="92"/>
      <c r="WFE10" s="92"/>
      <c r="WFF10" s="92"/>
      <c r="WFG10" s="92"/>
      <c r="WFI10" s="92"/>
      <c r="WFJ10" s="92"/>
      <c r="WFK10" s="92"/>
      <c r="WFM10" s="92"/>
      <c r="WFN10" s="92"/>
      <c r="WFO10" s="92"/>
      <c r="WFQ10" s="92"/>
      <c r="WFR10" s="92"/>
      <c r="WFS10" s="92"/>
      <c r="WFU10" s="92"/>
      <c r="WFV10" s="92"/>
      <c r="WFW10" s="92"/>
      <c r="WFY10" s="92"/>
      <c r="WFZ10" s="92"/>
      <c r="WGA10" s="92"/>
      <c r="WGC10" s="92"/>
      <c r="WGD10" s="92"/>
      <c r="WGE10" s="92"/>
      <c r="WGG10" s="92"/>
      <c r="WGH10" s="92"/>
      <c r="WGI10" s="92"/>
      <c r="WGK10" s="92"/>
      <c r="WGL10" s="92"/>
      <c r="WGM10" s="92"/>
      <c r="WGO10" s="92"/>
      <c r="WGP10" s="92"/>
      <c r="WGQ10" s="92"/>
      <c r="WGS10" s="92"/>
      <c r="WGT10" s="92"/>
      <c r="WGU10" s="92"/>
      <c r="WGW10" s="92"/>
      <c r="WGX10" s="92"/>
      <c r="WGY10" s="92"/>
      <c r="WHA10" s="92"/>
      <c r="WHB10" s="92"/>
      <c r="WHC10" s="92"/>
      <c r="WHE10" s="92"/>
      <c r="WHF10" s="92"/>
      <c r="WHG10" s="92"/>
      <c r="WHI10" s="92"/>
      <c r="WHJ10" s="92"/>
      <c r="WHK10" s="92"/>
      <c r="WHM10" s="92"/>
      <c r="WHN10" s="92"/>
      <c r="WHO10" s="92"/>
      <c r="WHQ10" s="92"/>
      <c r="WHR10" s="92"/>
      <c r="WHS10" s="92"/>
      <c r="WHU10" s="92"/>
      <c r="WHV10" s="92"/>
      <c r="WHW10" s="92"/>
      <c r="WHY10" s="92"/>
      <c r="WHZ10" s="92"/>
      <c r="WIA10" s="92"/>
      <c r="WIC10" s="92"/>
      <c r="WID10" s="92"/>
      <c r="WIE10" s="92"/>
      <c r="WIG10" s="92"/>
      <c r="WIH10" s="92"/>
      <c r="WII10" s="92"/>
      <c r="WIK10" s="92"/>
      <c r="WIL10" s="92"/>
      <c r="WIM10" s="92"/>
      <c r="WIO10" s="92"/>
      <c r="WIP10" s="92"/>
      <c r="WIQ10" s="92"/>
      <c r="WIS10" s="92"/>
      <c r="WIT10" s="92"/>
      <c r="WIU10" s="92"/>
      <c r="WIW10" s="92"/>
      <c r="WIX10" s="92"/>
      <c r="WIY10" s="92"/>
      <c r="WJA10" s="92"/>
      <c r="WJB10" s="92"/>
      <c r="WJC10" s="92"/>
      <c r="WJE10" s="92"/>
      <c r="WJF10" s="92"/>
      <c r="WJG10" s="92"/>
      <c r="WJI10" s="92"/>
      <c r="WJJ10" s="92"/>
      <c r="WJK10" s="92"/>
      <c r="WJM10" s="92"/>
      <c r="WJN10" s="92"/>
      <c r="WJO10" s="92"/>
      <c r="WJQ10" s="92"/>
      <c r="WJR10" s="92"/>
      <c r="WJS10" s="92"/>
      <c r="WJU10" s="92"/>
      <c r="WJV10" s="92"/>
      <c r="WJW10" s="92"/>
      <c r="WJY10" s="92"/>
      <c r="WJZ10" s="92"/>
      <c r="WKA10" s="92"/>
      <c r="WKC10" s="92"/>
      <c r="WKD10" s="92"/>
      <c r="WKE10" s="92"/>
      <c r="WKG10" s="92"/>
      <c r="WKH10" s="92"/>
      <c r="WKI10" s="92"/>
      <c r="WKK10" s="92"/>
      <c r="WKL10" s="92"/>
      <c r="WKM10" s="92"/>
      <c r="WKO10" s="92"/>
      <c r="WKP10" s="92"/>
      <c r="WKQ10" s="92"/>
      <c r="WKS10" s="92"/>
      <c r="WKT10" s="92"/>
      <c r="WKU10" s="92"/>
      <c r="WKW10" s="92"/>
      <c r="WKX10" s="92"/>
      <c r="WKY10" s="92"/>
      <c r="WLA10" s="92"/>
      <c r="WLB10" s="92"/>
      <c r="WLC10" s="92"/>
      <c r="WLE10" s="92"/>
      <c r="WLF10" s="92"/>
      <c r="WLG10" s="92"/>
      <c r="WLI10" s="92"/>
      <c r="WLJ10" s="92"/>
      <c r="WLK10" s="92"/>
      <c r="WLM10" s="92"/>
      <c r="WLN10" s="92"/>
      <c r="WLO10" s="92"/>
      <c r="WLQ10" s="92"/>
      <c r="WLR10" s="92"/>
      <c r="WLS10" s="92"/>
      <c r="WLU10" s="92"/>
      <c r="WLV10" s="92"/>
      <c r="WLW10" s="92"/>
      <c r="WLY10" s="92"/>
      <c r="WLZ10" s="92"/>
      <c r="WMA10" s="92"/>
      <c r="WMC10" s="92"/>
      <c r="WMD10" s="92"/>
      <c r="WME10" s="92"/>
      <c r="WMG10" s="92"/>
      <c r="WMH10" s="92"/>
      <c r="WMI10" s="92"/>
      <c r="WMK10" s="92"/>
      <c r="WML10" s="92"/>
      <c r="WMM10" s="92"/>
      <c r="WMO10" s="92"/>
      <c r="WMP10" s="92"/>
      <c r="WMQ10" s="92"/>
      <c r="WMS10" s="92"/>
      <c r="WMT10" s="92"/>
      <c r="WMU10" s="92"/>
      <c r="WMW10" s="92"/>
      <c r="WMX10" s="92"/>
      <c r="WMY10" s="92"/>
      <c r="WNA10" s="92"/>
      <c r="WNB10" s="92"/>
      <c r="WNC10" s="92"/>
      <c r="WNE10" s="92"/>
      <c r="WNF10" s="92"/>
      <c r="WNG10" s="92"/>
      <c r="WNI10" s="92"/>
      <c r="WNJ10" s="92"/>
      <c r="WNK10" s="92"/>
      <c r="WNM10" s="92"/>
      <c r="WNN10" s="92"/>
      <c r="WNO10" s="92"/>
      <c r="WNQ10" s="92"/>
      <c r="WNR10" s="92"/>
      <c r="WNS10" s="92"/>
      <c r="WNU10" s="92"/>
      <c r="WNV10" s="92"/>
      <c r="WNW10" s="92"/>
      <c r="WNY10" s="92"/>
      <c r="WNZ10" s="92"/>
      <c r="WOA10" s="92"/>
      <c r="WOC10" s="92"/>
      <c r="WOD10" s="92"/>
      <c r="WOE10" s="92"/>
      <c r="WOG10" s="92"/>
      <c r="WOH10" s="92"/>
      <c r="WOI10" s="92"/>
      <c r="WOK10" s="92"/>
      <c r="WOL10" s="92"/>
      <c r="WOM10" s="92"/>
      <c r="WOO10" s="92"/>
      <c r="WOP10" s="92"/>
      <c r="WOQ10" s="92"/>
      <c r="WOS10" s="92"/>
      <c r="WOT10" s="92"/>
      <c r="WOU10" s="92"/>
      <c r="WOW10" s="92"/>
      <c r="WOX10" s="92"/>
      <c r="WOY10" s="92"/>
      <c r="WPA10" s="92"/>
      <c r="WPB10" s="92"/>
      <c r="WPC10" s="92"/>
      <c r="WPE10" s="92"/>
      <c r="WPF10" s="92"/>
      <c r="WPG10" s="92"/>
      <c r="WPI10" s="92"/>
      <c r="WPJ10" s="92"/>
      <c r="WPK10" s="92"/>
      <c r="WPM10" s="92"/>
      <c r="WPN10" s="92"/>
      <c r="WPO10" s="92"/>
      <c r="WPQ10" s="92"/>
      <c r="WPR10" s="92"/>
      <c r="WPS10" s="92"/>
      <c r="WPU10" s="92"/>
      <c r="WPV10" s="92"/>
      <c r="WPW10" s="92"/>
      <c r="WPY10" s="92"/>
      <c r="WPZ10" s="92"/>
      <c r="WQA10" s="92"/>
      <c r="WQC10" s="92"/>
      <c r="WQD10" s="92"/>
      <c r="WQE10" s="92"/>
      <c r="WQG10" s="92"/>
      <c r="WQH10" s="92"/>
      <c r="WQI10" s="92"/>
      <c r="WQK10" s="92"/>
      <c r="WQL10" s="92"/>
      <c r="WQM10" s="92"/>
      <c r="WQO10" s="92"/>
      <c r="WQP10" s="92"/>
      <c r="WQQ10" s="92"/>
      <c r="WQS10" s="92"/>
      <c r="WQT10" s="92"/>
      <c r="WQU10" s="92"/>
      <c r="WQW10" s="92"/>
      <c r="WQX10" s="92"/>
      <c r="WQY10" s="92"/>
      <c r="WRA10" s="92"/>
      <c r="WRB10" s="92"/>
      <c r="WRC10" s="92"/>
      <c r="WRE10" s="92"/>
      <c r="WRF10" s="92"/>
      <c r="WRG10" s="92"/>
      <c r="WRI10" s="92"/>
      <c r="WRJ10" s="92"/>
      <c r="WRK10" s="92"/>
      <c r="WRM10" s="92"/>
      <c r="WRN10" s="92"/>
      <c r="WRO10" s="92"/>
      <c r="WRQ10" s="92"/>
      <c r="WRR10" s="92"/>
      <c r="WRS10" s="92"/>
      <c r="WRU10" s="92"/>
      <c r="WRV10" s="92"/>
      <c r="WRW10" s="92"/>
      <c r="WRY10" s="92"/>
      <c r="WRZ10" s="92"/>
      <c r="WSA10" s="92"/>
      <c r="WSC10" s="92"/>
      <c r="WSD10" s="92"/>
      <c r="WSE10" s="92"/>
      <c r="WSG10" s="92"/>
      <c r="WSH10" s="92"/>
      <c r="WSI10" s="92"/>
      <c r="WSK10" s="92"/>
      <c r="WSL10" s="92"/>
      <c r="WSM10" s="92"/>
      <c r="WSO10" s="92"/>
      <c r="WSP10" s="92"/>
      <c r="WSQ10" s="92"/>
      <c r="WSS10" s="92"/>
      <c r="WST10" s="92"/>
      <c r="WSU10" s="92"/>
      <c r="WSW10" s="92"/>
      <c r="WSX10" s="92"/>
      <c r="WSY10" s="92"/>
      <c r="WTA10" s="92"/>
      <c r="WTB10" s="92"/>
      <c r="WTC10" s="92"/>
      <c r="WTE10" s="92"/>
      <c r="WTF10" s="92"/>
      <c r="WTG10" s="92"/>
      <c r="WTI10" s="92"/>
      <c r="WTJ10" s="92"/>
      <c r="WTK10" s="92"/>
      <c r="WTM10" s="92"/>
      <c r="WTN10" s="92"/>
      <c r="WTO10" s="92"/>
      <c r="WTQ10" s="92"/>
      <c r="WTR10" s="92"/>
      <c r="WTS10" s="92"/>
      <c r="WTU10" s="92"/>
      <c r="WTV10" s="92"/>
      <c r="WTW10" s="92"/>
      <c r="WTY10" s="92"/>
      <c r="WTZ10" s="92"/>
      <c r="WUA10" s="92"/>
      <c r="WUC10" s="92"/>
      <c r="WUD10" s="92"/>
      <c r="WUE10" s="92"/>
      <c r="WUG10" s="92"/>
      <c r="WUH10" s="92"/>
      <c r="WUI10" s="92"/>
      <c r="WUK10" s="92"/>
      <c r="WUL10" s="92"/>
      <c r="WUM10" s="92"/>
      <c r="WUO10" s="92"/>
      <c r="WUP10" s="92"/>
      <c r="WUQ10" s="92"/>
      <c r="WUS10" s="92"/>
      <c r="WUT10" s="92"/>
      <c r="WUU10" s="92"/>
      <c r="WUW10" s="92"/>
      <c r="WUX10" s="92"/>
      <c r="WUY10" s="92"/>
      <c r="WVA10" s="92"/>
      <c r="WVB10" s="92"/>
      <c r="WVC10" s="92"/>
      <c r="WVE10" s="92"/>
      <c r="WVF10" s="92"/>
      <c r="WVG10" s="92"/>
      <c r="WVI10" s="92"/>
      <c r="WVJ10" s="92"/>
      <c r="WVK10" s="92"/>
      <c r="WVM10" s="92"/>
      <c r="WVN10" s="92"/>
      <c r="WVO10" s="92"/>
      <c r="WVQ10" s="92"/>
      <c r="WVR10" s="92"/>
      <c r="WVS10" s="92"/>
      <c r="WVU10" s="92"/>
      <c r="WVV10" s="92"/>
      <c r="WVW10" s="92"/>
      <c r="WVY10" s="92"/>
      <c r="WVZ10" s="92"/>
      <c r="WWA10" s="92"/>
      <c r="WWC10" s="92"/>
      <c r="WWD10" s="92"/>
      <c r="WWE10" s="92"/>
      <c r="WWG10" s="92"/>
      <c r="WWH10" s="92"/>
      <c r="WWI10" s="92"/>
      <c r="WWK10" s="92"/>
      <c r="WWL10" s="92"/>
      <c r="WWM10" s="92"/>
      <c r="WWO10" s="92"/>
      <c r="WWP10" s="92"/>
      <c r="WWQ10" s="92"/>
      <c r="WWS10" s="92"/>
      <c r="WWT10" s="92"/>
      <c r="WWU10" s="92"/>
      <c r="WWW10" s="92"/>
      <c r="WWX10" s="92"/>
      <c r="WWY10" s="92"/>
      <c r="WXA10" s="92"/>
      <c r="WXB10" s="92"/>
      <c r="WXC10" s="92"/>
      <c r="WXE10" s="92"/>
      <c r="WXF10" s="92"/>
      <c r="WXG10" s="92"/>
      <c r="WXI10" s="92"/>
      <c r="WXJ10" s="92"/>
      <c r="WXK10" s="92"/>
      <c r="WXM10" s="92"/>
      <c r="WXN10" s="92"/>
      <c r="WXO10" s="92"/>
      <c r="WXQ10" s="92"/>
      <c r="WXR10" s="92"/>
      <c r="WXS10" s="92"/>
      <c r="WXU10" s="92"/>
      <c r="WXV10" s="92"/>
      <c r="WXW10" s="92"/>
      <c r="WXY10" s="92"/>
      <c r="WXZ10" s="92"/>
      <c r="WYA10" s="92"/>
      <c r="WYC10" s="92"/>
      <c r="WYD10" s="92"/>
      <c r="WYE10" s="92"/>
      <c r="WYG10" s="92"/>
      <c r="WYH10" s="92"/>
      <c r="WYI10" s="92"/>
      <c r="WYK10" s="92"/>
      <c r="WYL10" s="92"/>
      <c r="WYM10" s="92"/>
      <c r="WYO10" s="92"/>
      <c r="WYP10" s="92"/>
      <c r="WYQ10" s="92"/>
      <c r="WYS10" s="92"/>
      <c r="WYT10" s="92"/>
      <c r="WYU10" s="92"/>
      <c r="WYW10" s="92"/>
      <c r="WYX10" s="92"/>
      <c r="WYY10" s="92"/>
      <c r="WZA10" s="92"/>
      <c r="WZB10" s="92"/>
      <c r="WZC10" s="92"/>
      <c r="WZE10" s="92"/>
      <c r="WZF10" s="92"/>
      <c r="WZG10" s="92"/>
      <c r="WZI10" s="92"/>
      <c r="WZJ10" s="92"/>
      <c r="WZK10" s="92"/>
      <c r="WZM10" s="92"/>
      <c r="WZN10" s="92"/>
      <c r="WZO10" s="92"/>
      <c r="WZQ10" s="92"/>
      <c r="WZR10" s="92"/>
      <c r="WZS10" s="92"/>
      <c r="WZU10" s="92"/>
      <c r="WZV10" s="92"/>
      <c r="WZW10" s="92"/>
      <c r="WZY10" s="92"/>
      <c r="WZZ10" s="92"/>
      <c r="XAA10" s="92"/>
      <c r="XAC10" s="92"/>
      <c r="XAD10" s="92"/>
      <c r="XAE10" s="92"/>
      <c r="XAG10" s="92"/>
      <c r="XAH10" s="92"/>
      <c r="XAI10" s="92"/>
      <c r="XAK10" s="92"/>
      <c r="XAL10" s="92"/>
      <c r="XAM10" s="92"/>
      <c r="XAO10" s="92"/>
      <c r="XAP10" s="92"/>
      <c r="XAQ10" s="92"/>
      <c r="XAS10" s="92"/>
      <c r="XAT10" s="92"/>
      <c r="XAU10" s="92"/>
      <c r="XAW10" s="92"/>
      <c r="XAX10" s="92"/>
      <c r="XAY10" s="92"/>
      <c r="XBA10" s="92"/>
      <c r="XBB10" s="92"/>
      <c r="XBC10" s="92"/>
      <c r="XBE10" s="92"/>
      <c r="XBF10" s="92"/>
      <c r="XBG10" s="92"/>
      <c r="XBI10" s="92"/>
      <c r="XBJ10" s="92"/>
      <c r="XBK10" s="92"/>
      <c r="XBM10" s="92"/>
      <c r="XBN10" s="92"/>
      <c r="XBO10" s="92"/>
      <c r="XBQ10" s="92"/>
      <c r="XBR10" s="92"/>
      <c r="XBS10" s="92"/>
      <c r="XBU10" s="92"/>
      <c r="XBV10" s="92"/>
      <c r="XBW10" s="92"/>
      <c r="XBY10" s="92"/>
      <c r="XBZ10" s="92"/>
      <c r="XCA10" s="92"/>
      <c r="XCC10" s="92"/>
      <c r="XCD10" s="92"/>
      <c r="XCE10" s="92"/>
      <c r="XCG10" s="92"/>
      <c r="XCH10" s="92"/>
      <c r="XCI10" s="92"/>
      <c r="XCK10" s="92"/>
      <c r="XCL10" s="92"/>
      <c r="XCM10" s="92"/>
      <c r="XCO10" s="92"/>
      <c r="XCP10" s="92"/>
      <c r="XCQ10" s="92"/>
      <c r="XCS10" s="92"/>
      <c r="XCT10" s="92"/>
      <c r="XCU10" s="92"/>
      <c r="XCW10" s="92"/>
      <c r="XCX10" s="92"/>
      <c r="XCY10" s="92"/>
      <c r="XDA10" s="92"/>
      <c r="XDB10" s="92"/>
      <c r="XDC10" s="92"/>
      <c r="XDE10" s="92"/>
      <c r="XDF10" s="92"/>
      <c r="XDG10" s="92"/>
      <c r="XDI10" s="92"/>
      <c r="XDJ10" s="92"/>
      <c r="XDK10" s="92"/>
      <c r="XDM10" s="92"/>
      <c r="XDN10" s="92"/>
      <c r="XDO10" s="92"/>
      <c r="XDQ10" s="92"/>
      <c r="XDR10" s="92"/>
      <c r="XDS10" s="92"/>
      <c r="XDU10" s="92"/>
      <c r="XDV10" s="92"/>
      <c r="XDW10" s="92"/>
      <c r="XDY10" s="92"/>
      <c r="XDZ10" s="92"/>
      <c r="XEA10" s="92"/>
      <c r="XEC10" s="92"/>
      <c r="XED10" s="92"/>
      <c r="XEE10" s="92"/>
      <c r="XEG10" s="92"/>
      <c r="XEH10" s="92"/>
      <c r="XEI10" s="92"/>
      <c r="XEK10" s="92"/>
      <c r="XEL10" s="92"/>
      <c r="XEM10" s="92"/>
      <c r="XEO10" s="92"/>
      <c r="XEP10" s="92"/>
      <c r="XEQ10" s="92"/>
      <c r="XES10" s="92"/>
      <c r="XET10" s="92"/>
      <c r="XEU10" s="92"/>
      <c r="XEW10" s="92"/>
      <c r="XEX10" s="92"/>
      <c r="XEY10" s="92"/>
      <c r="XFA10" s="92"/>
      <c r="XFB10" s="92"/>
      <c r="XFC10" s="92"/>
    </row>
    <row r="11" spans="1:1023 1025:2047 2049:3071 3073:4095 4097:5119 5121:6143 6145:7167 7169:8191 8193:9215 9217:10239 10241:11263 11265:12287 12289:13311 13313:14335 14337:15359 15361:16383" ht="15" customHeight="1" x14ac:dyDescent="0.35">
      <c r="A11" s="102" t="s">
        <v>57</v>
      </c>
      <c r="B11" s="103"/>
      <c r="C11" s="103"/>
      <c r="D11" s="103"/>
      <c r="E11" s="103"/>
      <c r="F11" s="104"/>
      <c r="G11" s="23"/>
      <c r="I11" s="23"/>
      <c r="J11" s="23"/>
      <c r="K11" s="23"/>
      <c r="M11" s="23"/>
      <c r="N11" s="23"/>
      <c r="O11" s="23"/>
      <c r="Q11" s="23"/>
      <c r="R11" s="23"/>
      <c r="S11" s="23"/>
      <c r="U11" s="23"/>
      <c r="V11" s="23"/>
      <c r="W11" s="23"/>
      <c r="Y11" s="23"/>
      <c r="Z11" s="23"/>
      <c r="AA11" s="23"/>
      <c r="AC11" s="23"/>
      <c r="AD11" s="23"/>
      <c r="AE11" s="23"/>
      <c r="AG11" s="23"/>
      <c r="AH11" s="23"/>
      <c r="AI11" s="23"/>
      <c r="AK11" s="23"/>
      <c r="AL11" s="23"/>
      <c r="AM11" s="23"/>
      <c r="AO11" s="23"/>
      <c r="AP11" s="23"/>
      <c r="AQ11" s="23"/>
      <c r="AS11" s="23"/>
      <c r="AT11" s="23"/>
      <c r="AU11" s="23"/>
      <c r="AW11" s="23"/>
      <c r="AX11" s="23"/>
      <c r="AY11" s="23"/>
      <c r="BA11" s="23"/>
      <c r="BB11" s="23"/>
      <c r="BC11" s="23"/>
      <c r="BE11" s="23"/>
      <c r="BF11" s="23"/>
      <c r="BG11" s="23"/>
      <c r="BI11" s="23"/>
      <c r="BJ11" s="23"/>
      <c r="BK11" s="23"/>
      <c r="BM11" s="23"/>
      <c r="BN11" s="23"/>
      <c r="BO11" s="23"/>
      <c r="BQ11" s="23"/>
      <c r="BR11" s="23"/>
      <c r="BS11" s="23"/>
      <c r="BU11" s="23"/>
      <c r="BV11" s="23"/>
      <c r="BW11" s="23"/>
      <c r="BY11" s="23"/>
      <c r="BZ11" s="23"/>
      <c r="CA11" s="23"/>
      <c r="CC11" s="92"/>
      <c r="CD11" s="92"/>
      <c r="CE11" s="92"/>
      <c r="CG11" s="92"/>
      <c r="CH11" s="92"/>
      <c r="CI11" s="92"/>
      <c r="CK11" s="92"/>
      <c r="CL11" s="92"/>
      <c r="CM11" s="92"/>
      <c r="CO11" s="92"/>
      <c r="CP11" s="92"/>
      <c r="CQ11" s="92"/>
      <c r="CS11" s="92"/>
      <c r="CT11" s="92"/>
      <c r="CU11" s="92"/>
      <c r="CW11" s="92"/>
      <c r="CX11" s="92"/>
      <c r="CY11" s="92"/>
      <c r="DA11" s="92"/>
      <c r="DB11" s="92"/>
      <c r="DC11" s="92"/>
      <c r="DE11" s="92"/>
      <c r="DF11" s="92"/>
      <c r="DG11" s="92"/>
      <c r="DI11" s="92"/>
      <c r="DJ11" s="92"/>
      <c r="DK11" s="92"/>
      <c r="DM11" s="92"/>
      <c r="DN11" s="92"/>
      <c r="DO11" s="92"/>
      <c r="DQ11" s="92"/>
      <c r="DR11" s="92"/>
      <c r="DS11" s="92"/>
      <c r="DU11" s="92"/>
      <c r="DV11" s="92"/>
      <c r="DW11" s="92"/>
      <c r="DY11" s="92"/>
      <c r="DZ11" s="92"/>
      <c r="EA11" s="92"/>
      <c r="EC11" s="92"/>
      <c r="ED11" s="92"/>
      <c r="EE11" s="92"/>
      <c r="EG11" s="92"/>
      <c r="EH11" s="92"/>
      <c r="EI11" s="92"/>
      <c r="EK11" s="92"/>
      <c r="EL11" s="92"/>
      <c r="EM11" s="92"/>
      <c r="EO11" s="92"/>
      <c r="EP11" s="92"/>
      <c r="EQ11" s="92"/>
      <c r="ES11" s="92"/>
      <c r="ET11" s="92"/>
      <c r="EU11" s="92"/>
      <c r="EW11" s="92"/>
      <c r="EX11" s="92"/>
      <c r="EY11" s="92"/>
      <c r="FA11" s="92"/>
      <c r="FB11" s="92"/>
      <c r="FC11" s="92"/>
      <c r="FE11" s="92"/>
      <c r="FF11" s="92"/>
      <c r="FG11" s="92"/>
      <c r="FI11" s="92"/>
      <c r="FJ11" s="92"/>
      <c r="FK11" s="92"/>
      <c r="FM11" s="92"/>
      <c r="FN11" s="92"/>
      <c r="FO11" s="92"/>
      <c r="FQ11" s="92"/>
      <c r="FR11" s="92"/>
      <c r="FS11" s="92"/>
      <c r="FU11" s="92"/>
      <c r="FV11" s="92"/>
      <c r="FW11" s="92"/>
      <c r="FY11" s="92"/>
      <c r="FZ11" s="92"/>
      <c r="GA11" s="92"/>
      <c r="GC11" s="92"/>
      <c r="GD11" s="92"/>
      <c r="GE11" s="92"/>
      <c r="GG11" s="92"/>
      <c r="GH11" s="92"/>
      <c r="GI11" s="92"/>
      <c r="GK11" s="92"/>
      <c r="GL11" s="92"/>
      <c r="GM11" s="92"/>
      <c r="GO11" s="92"/>
      <c r="GP11" s="92"/>
      <c r="GQ11" s="92"/>
      <c r="GS11" s="92"/>
      <c r="GT11" s="92"/>
      <c r="GU11" s="92"/>
      <c r="GW11" s="92"/>
      <c r="GX11" s="92"/>
      <c r="GY11" s="92"/>
      <c r="HA11" s="92"/>
      <c r="HB11" s="92"/>
      <c r="HC11" s="92"/>
      <c r="HE11" s="92"/>
      <c r="HF11" s="92"/>
      <c r="HG11" s="92"/>
      <c r="HI11" s="92"/>
      <c r="HJ11" s="92"/>
      <c r="HK11" s="92"/>
      <c r="HM11" s="92"/>
      <c r="HN11" s="92"/>
      <c r="HO11" s="92"/>
      <c r="HQ11" s="92"/>
      <c r="HR11" s="92"/>
      <c r="HS11" s="92"/>
      <c r="HU11" s="92"/>
      <c r="HV11" s="92"/>
      <c r="HW11" s="92"/>
      <c r="HY11" s="92"/>
      <c r="HZ11" s="92"/>
      <c r="IA11" s="92"/>
      <c r="IC11" s="92"/>
      <c r="ID11" s="92"/>
      <c r="IE11" s="92"/>
      <c r="IG11" s="92"/>
      <c r="IH11" s="92"/>
      <c r="II11" s="92"/>
      <c r="IK11" s="92"/>
      <c r="IL11" s="92"/>
      <c r="IM11" s="92"/>
      <c r="IO11" s="92"/>
      <c r="IP11" s="92"/>
      <c r="IQ11" s="92"/>
      <c r="IS11" s="92"/>
      <c r="IT11" s="92"/>
      <c r="IU11" s="92"/>
      <c r="IW11" s="92"/>
      <c r="IX11" s="92"/>
      <c r="IY11" s="92"/>
      <c r="JA11" s="92"/>
      <c r="JB11" s="92"/>
      <c r="JC11" s="92"/>
      <c r="JE11" s="92"/>
      <c r="JF11" s="92"/>
      <c r="JG11" s="92"/>
      <c r="JI11" s="92"/>
      <c r="JJ11" s="92"/>
      <c r="JK11" s="92"/>
      <c r="JM11" s="92"/>
      <c r="JN11" s="92"/>
      <c r="JO11" s="92"/>
      <c r="JQ11" s="92"/>
      <c r="JR11" s="92"/>
      <c r="JS11" s="92"/>
      <c r="JU11" s="92"/>
      <c r="JV11" s="92"/>
      <c r="JW11" s="92"/>
      <c r="JY11" s="92"/>
      <c r="JZ11" s="92"/>
      <c r="KA11" s="92"/>
      <c r="KC11" s="92"/>
      <c r="KD11" s="92"/>
      <c r="KE11" s="92"/>
      <c r="KG11" s="92"/>
      <c r="KH11" s="92"/>
      <c r="KI11" s="92"/>
      <c r="KK11" s="92"/>
      <c r="KL11" s="92"/>
      <c r="KM11" s="92"/>
      <c r="KO11" s="92"/>
      <c r="KP11" s="92"/>
      <c r="KQ11" s="92"/>
      <c r="KS11" s="92"/>
      <c r="KT11" s="92"/>
      <c r="KU11" s="92"/>
      <c r="KW11" s="92"/>
      <c r="KX11" s="92"/>
      <c r="KY11" s="92"/>
      <c r="LA11" s="92"/>
      <c r="LB11" s="92"/>
      <c r="LC11" s="92"/>
      <c r="LE11" s="92"/>
      <c r="LF11" s="92"/>
      <c r="LG11" s="92"/>
      <c r="LI11" s="92"/>
      <c r="LJ11" s="92"/>
      <c r="LK11" s="92"/>
      <c r="LM11" s="92"/>
      <c r="LN11" s="92"/>
      <c r="LO11" s="92"/>
      <c r="LQ11" s="92"/>
      <c r="LR11" s="92"/>
      <c r="LS11" s="92"/>
      <c r="LU11" s="92"/>
      <c r="LV11" s="92"/>
      <c r="LW11" s="92"/>
      <c r="LY11" s="92"/>
      <c r="LZ11" s="92"/>
      <c r="MA11" s="92"/>
      <c r="MC11" s="92"/>
      <c r="MD11" s="92"/>
      <c r="ME11" s="92"/>
      <c r="MG11" s="92"/>
      <c r="MH11" s="92"/>
      <c r="MI11" s="92"/>
      <c r="MK11" s="92"/>
      <c r="ML11" s="92"/>
      <c r="MM11" s="92"/>
      <c r="MO11" s="92"/>
      <c r="MP11" s="92"/>
      <c r="MQ11" s="92"/>
      <c r="MS11" s="92"/>
      <c r="MT11" s="92"/>
      <c r="MU11" s="92"/>
      <c r="MW11" s="92"/>
      <c r="MX11" s="92"/>
      <c r="MY11" s="92"/>
      <c r="NA11" s="92"/>
      <c r="NB11" s="92"/>
      <c r="NC11" s="92"/>
      <c r="NE11" s="92"/>
      <c r="NF11" s="92"/>
      <c r="NG11" s="92"/>
      <c r="NI11" s="92"/>
      <c r="NJ11" s="92"/>
      <c r="NK11" s="92"/>
      <c r="NM11" s="92"/>
      <c r="NN11" s="92"/>
      <c r="NO11" s="92"/>
      <c r="NQ11" s="92"/>
      <c r="NR11" s="92"/>
      <c r="NS11" s="92"/>
      <c r="NU11" s="92"/>
      <c r="NV11" s="92"/>
      <c r="NW11" s="92"/>
      <c r="NY11" s="92"/>
      <c r="NZ11" s="92"/>
      <c r="OA11" s="92"/>
      <c r="OC11" s="92"/>
      <c r="OD11" s="92"/>
      <c r="OE11" s="92"/>
      <c r="OG11" s="92"/>
      <c r="OH11" s="92"/>
      <c r="OI11" s="92"/>
      <c r="OK11" s="92"/>
      <c r="OL11" s="92"/>
      <c r="OM11" s="92"/>
      <c r="OO11" s="92"/>
      <c r="OP11" s="92"/>
      <c r="OQ11" s="92"/>
      <c r="OS11" s="92"/>
      <c r="OT11" s="92"/>
      <c r="OU11" s="92"/>
      <c r="OW11" s="92"/>
      <c r="OX11" s="92"/>
      <c r="OY11" s="92"/>
      <c r="PA11" s="92"/>
      <c r="PB11" s="92"/>
      <c r="PC11" s="92"/>
      <c r="PE11" s="92"/>
      <c r="PF11" s="92"/>
      <c r="PG11" s="92"/>
      <c r="PI11" s="92"/>
      <c r="PJ11" s="92"/>
      <c r="PK11" s="92"/>
      <c r="PM11" s="92"/>
      <c r="PN11" s="92"/>
      <c r="PO11" s="92"/>
      <c r="PQ11" s="92"/>
      <c r="PR11" s="92"/>
      <c r="PS11" s="92"/>
      <c r="PU11" s="92"/>
      <c r="PV11" s="92"/>
      <c r="PW11" s="92"/>
      <c r="PY11" s="92"/>
      <c r="PZ11" s="92"/>
      <c r="QA11" s="92"/>
      <c r="QC11" s="92"/>
      <c r="QD11" s="92"/>
      <c r="QE11" s="92"/>
      <c r="QG11" s="92"/>
      <c r="QH11" s="92"/>
      <c r="QI11" s="92"/>
      <c r="QK11" s="92"/>
      <c r="QL11" s="92"/>
      <c r="QM11" s="92"/>
      <c r="QO11" s="92"/>
      <c r="QP11" s="92"/>
      <c r="QQ11" s="92"/>
      <c r="QS11" s="92"/>
      <c r="QT11" s="92"/>
      <c r="QU11" s="92"/>
      <c r="QW11" s="92"/>
      <c r="QX11" s="92"/>
      <c r="QY11" s="92"/>
      <c r="RA11" s="92"/>
      <c r="RB11" s="92"/>
      <c r="RC11" s="92"/>
      <c r="RE11" s="92"/>
      <c r="RF11" s="92"/>
      <c r="RG11" s="92"/>
      <c r="RI11" s="92"/>
      <c r="RJ11" s="92"/>
      <c r="RK11" s="92"/>
      <c r="RM11" s="92"/>
      <c r="RN11" s="92"/>
      <c r="RO11" s="92"/>
      <c r="RQ11" s="92"/>
      <c r="RR11" s="92"/>
      <c r="RS11" s="92"/>
      <c r="RU11" s="92"/>
      <c r="RV11" s="92"/>
      <c r="RW11" s="92"/>
      <c r="RY11" s="92"/>
      <c r="RZ11" s="92"/>
      <c r="SA11" s="92"/>
      <c r="SC11" s="92"/>
      <c r="SD11" s="92"/>
      <c r="SE11" s="92"/>
      <c r="SG11" s="92"/>
      <c r="SH11" s="92"/>
      <c r="SI11" s="92"/>
      <c r="SK11" s="92"/>
      <c r="SL11" s="92"/>
      <c r="SM11" s="92"/>
      <c r="SO11" s="92"/>
      <c r="SP11" s="92"/>
      <c r="SQ11" s="92"/>
      <c r="SS11" s="92"/>
      <c r="ST11" s="92"/>
      <c r="SU11" s="92"/>
      <c r="SW11" s="92"/>
      <c r="SX11" s="92"/>
      <c r="SY11" s="92"/>
      <c r="TA11" s="92"/>
      <c r="TB11" s="92"/>
      <c r="TC11" s="92"/>
      <c r="TE11" s="92"/>
      <c r="TF11" s="92"/>
      <c r="TG11" s="92"/>
      <c r="TI11" s="92"/>
      <c r="TJ11" s="92"/>
      <c r="TK11" s="92"/>
      <c r="TM11" s="92"/>
      <c r="TN11" s="92"/>
      <c r="TO11" s="92"/>
      <c r="TQ11" s="92"/>
      <c r="TR11" s="92"/>
      <c r="TS11" s="92"/>
      <c r="TU11" s="92"/>
      <c r="TV11" s="92"/>
      <c r="TW11" s="92"/>
      <c r="TY11" s="92"/>
      <c r="TZ11" s="92"/>
      <c r="UA11" s="92"/>
      <c r="UC11" s="92"/>
      <c r="UD11" s="92"/>
      <c r="UE11" s="92"/>
      <c r="UG11" s="92"/>
      <c r="UH11" s="92"/>
      <c r="UI11" s="92"/>
      <c r="UK11" s="92"/>
      <c r="UL11" s="92"/>
      <c r="UM11" s="92"/>
      <c r="UO11" s="92"/>
      <c r="UP11" s="92"/>
      <c r="UQ11" s="92"/>
      <c r="US11" s="92"/>
      <c r="UT11" s="92"/>
      <c r="UU11" s="92"/>
      <c r="UW11" s="92"/>
      <c r="UX11" s="92"/>
      <c r="UY11" s="92"/>
      <c r="VA11" s="92"/>
      <c r="VB11" s="92"/>
      <c r="VC11" s="92"/>
      <c r="VE11" s="92"/>
      <c r="VF11" s="92"/>
      <c r="VG11" s="92"/>
      <c r="VI11" s="92"/>
      <c r="VJ11" s="92"/>
      <c r="VK11" s="92"/>
      <c r="VM11" s="92"/>
      <c r="VN11" s="92"/>
      <c r="VO11" s="92"/>
      <c r="VQ11" s="92"/>
      <c r="VR11" s="92"/>
      <c r="VS11" s="92"/>
      <c r="VU11" s="92"/>
      <c r="VV11" s="92"/>
      <c r="VW11" s="92"/>
      <c r="VY11" s="92"/>
      <c r="VZ11" s="92"/>
      <c r="WA11" s="92"/>
      <c r="WC11" s="92"/>
      <c r="WD11" s="92"/>
      <c r="WE11" s="92"/>
      <c r="WG11" s="92"/>
      <c r="WH11" s="92"/>
      <c r="WI11" s="92"/>
      <c r="WK11" s="92"/>
      <c r="WL11" s="92"/>
      <c r="WM11" s="92"/>
      <c r="WO11" s="92"/>
      <c r="WP11" s="92"/>
      <c r="WQ11" s="92"/>
      <c r="WS11" s="92"/>
      <c r="WT11" s="92"/>
      <c r="WU11" s="92"/>
      <c r="WW11" s="92"/>
      <c r="WX11" s="92"/>
      <c r="WY11" s="92"/>
      <c r="XA11" s="92"/>
      <c r="XB11" s="92"/>
      <c r="XC11" s="92"/>
      <c r="XE11" s="92"/>
      <c r="XF11" s="92"/>
      <c r="XG11" s="92"/>
      <c r="XI11" s="92"/>
      <c r="XJ11" s="92"/>
      <c r="XK11" s="92"/>
      <c r="XM11" s="92"/>
      <c r="XN11" s="92"/>
      <c r="XO11" s="92"/>
      <c r="XQ11" s="92"/>
      <c r="XR11" s="92"/>
      <c r="XS11" s="92"/>
      <c r="XU11" s="92"/>
      <c r="XV11" s="92"/>
      <c r="XW11" s="92"/>
      <c r="XY11" s="92"/>
      <c r="XZ11" s="92"/>
      <c r="YA11" s="92"/>
      <c r="YC11" s="92"/>
      <c r="YD11" s="92"/>
      <c r="YE11" s="92"/>
      <c r="YG11" s="92"/>
      <c r="YH11" s="92"/>
      <c r="YI11" s="92"/>
      <c r="YK11" s="92"/>
      <c r="YL11" s="92"/>
      <c r="YM11" s="92"/>
      <c r="YO11" s="92"/>
      <c r="YP11" s="92"/>
      <c r="YQ11" s="92"/>
      <c r="YS11" s="92"/>
      <c r="YT11" s="92"/>
      <c r="YU11" s="92"/>
      <c r="YW11" s="92"/>
      <c r="YX11" s="92"/>
      <c r="YY11" s="92"/>
      <c r="ZA11" s="92"/>
      <c r="ZB11" s="92"/>
      <c r="ZC11" s="92"/>
      <c r="ZE11" s="92"/>
      <c r="ZF11" s="92"/>
      <c r="ZG11" s="92"/>
      <c r="ZI11" s="92"/>
      <c r="ZJ11" s="92"/>
      <c r="ZK11" s="92"/>
      <c r="ZM11" s="92"/>
      <c r="ZN11" s="92"/>
      <c r="ZO11" s="92"/>
      <c r="ZQ11" s="92"/>
      <c r="ZR11" s="92"/>
      <c r="ZS11" s="92"/>
      <c r="ZU11" s="92"/>
      <c r="ZV11" s="92"/>
      <c r="ZW11" s="92"/>
      <c r="ZY11" s="92"/>
      <c r="ZZ11" s="92"/>
      <c r="AAA11" s="92"/>
      <c r="AAC11" s="92"/>
      <c r="AAD11" s="92"/>
      <c r="AAE11" s="92"/>
      <c r="AAG11" s="92"/>
      <c r="AAH11" s="92"/>
      <c r="AAI11" s="92"/>
      <c r="AAK11" s="92"/>
      <c r="AAL11" s="92"/>
      <c r="AAM11" s="92"/>
      <c r="AAO11" s="92"/>
      <c r="AAP11" s="92"/>
      <c r="AAQ11" s="92"/>
      <c r="AAS11" s="92"/>
      <c r="AAT11" s="92"/>
      <c r="AAU11" s="92"/>
      <c r="AAW11" s="92"/>
      <c r="AAX11" s="92"/>
      <c r="AAY11" s="92"/>
      <c r="ABA11" s="92"/>
      <c r="ABB11" s="92"/>
      <c r="ABC11" s="92"/>
      <c r="ABE11" s="92"/>
      <c r="ABF11" s="92"/>
      <c r="ABG11" s="92"/>
      <c r="ABI11" s="92"/>
      <c r="ABJ11" s="92"/>
      <c r="ABK11" s="92"/>
      <c r="ABM11" s="92"/>
      <c r="ABN11" s="92"/>
      <c r="ABO11" s="92"/>
      <c r="ABQ11" s="92"/>
      <c r="ABR11" s="92"/>
      <c r="ABS11" s="92"/>
      <c r="ABU11" s="92"/>
      <c r="ABV11" s="92"/>
      <c r="ABW11" s="92"/>
      <c r="ABY11" s="92"/>
      <c r="ABZ11" s="92"/>
      <c r="ACA11" s="92"/>
      <c r="ACC11" s="92"/>
      <c r="ACD11" s="92"/>
      <c r="ACE11" s="92"/>
      <c r="ACG11" s="92"/>
      <c r="ACH11" s="92"/>
      <c r="ACI11" s="92"/>
      <c r="ACK11" s="92"/>
      <c r="ACL11" s="92"/>
      <c r="ACM11" s="92"/>
      <c r="ACO11" s="92"/>
      <c r="ACP11" s="92"/>
      <c r="ACQ11" s="92"/>
      <c r="ACS11" s="92"/>
      <c r="ACT11" s="92"/>
      <c r="ACU11" s="92"/>
      <c r="ACW11" s="92"/>
      <c r="ACX11" s="92"/>
      <c r="ACY11" s="92"/>
      <c r="ADA11" s="92"/>
      <c r="ADB11" s="92"/>
      <c r="ADC11" s="92"/>
      <c r="ADE11" s="92"/>
      <c r="ADF11" s="92"/>
      <c r="ADG11" s="92"/>
      <c r="ADI11" s="92"/>
      <c r="ADJ11" s="92"/>
      <c r="ADK11" s="92"/>
      <c r="ADM11" s="92"/>
      <c r="ADN11" s="92"/>
      <c r="ADO11" s="92"/>
      <c r="ADQ11" s="92"/>
      <c r="ADR11" s="92"/>
      <c r="ADS11" s="92"/>
      <c r="ADU11" s="92"/>
      <c r="ADV11" s="92"/>
      <c r="ADW11" s="92"/>
      <c r="ADY11" s="92"/>
      <c r="ADZ11" s="92"/>
      <c r="AEA11" s="92"/>
      <c r="AEC11" s="92"/>
      <c r="AED11" s="92"/>
      <c r="AEE11" s="92"/>
      <c r="AEG11" s="92"/>
      <c r="AEH11" s="92"/>
      <c r="AEI11" s="92"/>
      <c r="AEK11" s="92"/>
      <c r="AEL11" s="92"/>
      <c r="AEM11" s="92"/>
      <c r="AEO11" s="92"/>
      <c r="AEP11" s="92"/>
      <c r="AEQ11" s="92"/>
      <c r="AES11" s="92"/>
      <c r="AET11" s="92"/>
      <c r="AEU11" s="92"/>
      <c r="AEW11" s="92"/>
      <c r="AEX11" s="92"/>
      <c r="AEY11" s="92"/>
      <c r="AFA11" s="92"/>
      <c r="AFB11" s="92"/>
      <c r="AFC11" s="92"/>
      <c r="AFE11" s="92"/>
      <c r="AFF11" s="92"/>
      <c r="AFG11" s="92"/>
      <c r="AFI11" s="92"/>
      <c r="AFJ11" s="92"/>
      <c r="AFK11" s="92"/>
      <c r="AFM11" s="92"/>
      <c r="AFN11" s="92"/>
      <c r="AFO11" s="92"/>
      <c r="AFQ11" s="92"/>
      <c r="AFR11" s="92"/>
      <c r="AFS11" s="92"/>
      <c r="AFU11" s="92"/>
      <c r="AFV11" s="92"/>
      <c r="AFW11" s="92"/>
      <c r="AFY11" s="92"/>
      <c r="AFZ11" s="92"/>
      <c r="AGA11" s="92"/>
      <c r="AGC11" s="92"/>
      <c r="AGD11" s="92"/>
      <c r="AGE11" s="92"/>
      <c r="AGG11" s="92"/>
      <c r="AGH11" s="92"/>
      <c r="AGI11" s="92"/>
      <c r="AGK11" s="92"/>
      <c r="AGL11" s="92"/>
      <c r="AGM11" s="92"/>
      <c r="AGO11" s="92"/>
      <c r="AGP11" s="92"/>
      <c r="AGQ11" s="92"/>
      <c r="AGS11" s="92"/>
      <c r="AGT11" s="92"/>
      <c r="AGU11" s="92"/>
      <c r="AGW11" s="92"/>
      <c r="AGX11" s="92"/>
      <c r="AGY11" s="92"/>
      <c r="AHA11" s="92"/>
      <c r="AHB11" s="92"/>
      <c r="AHC11" s="92"/>
      <c r="AHE11" s="92"/>
      <c r="AHF11" s="92"/>
      <c r="AHG11" s="92"/>
      <c r="AHI11" s="92"/>
      <c r="AHJ11" s="92"/>
      <c r="AHK11" s="92"/>
      <c r="AHM11" s="92"/>
      <c r="AHN11" s="92"/>
      <c r="AHO11" s="92"/>
      <c r="AHQ11" s="92"/>
      <c r="AHR11" s="92"/>
      <c r="AHS11" s="92"/>
      <c r="AHU11" s="92"/>
      <c r="AHV11" s="92"/>
      <c r="AHW11" s="92"/>
      <c r="AHY11" s="92"/>
      <c r="AHZ11" s="92"/>
      <c r="AIA11" s="92"/>
      <c r="AIC11" s="92"/>
      <c r="AID11" s="92"/>
      <c r="AIE11" s="92"/>
      <c r="AIG11" s="92"/>
      <c r="AIH11" s="92"/>
      <c r="AII11" s="92"/>
      <c r="AIK11" s="92"/>
      <c r="AIL11" s="92"/>
      <c r="AIM11" s="92"/>
      <c r="AIO11" s="92"/>
      <c r="AIP11" s="92"/>
      <c r="AIQ11" s="92"/>
      <c r="AIS11" s="92"/>
      <c r="AIT11" s="92"/>
      <c r="AIU11" s="92"/>
      <c r="AIW11" s="92"/>
      <c r="AIX11" s="92"/>
      <c r="AIY11" s="92"/>
      <c r="AJA11" s="92"/>
      <c r="AJB11" s="92"/>
      <c r="AJC11" s="92"/>
      <c r="AJE11" s="92"/>
      <c r="AJF11" s="92"/>
      <c r="AJG11" s="92"/>
      <c r="AJI11" s="92"/>
      <c r="AJJ11" s="92"/>
      <c r="AJK11" s="92"/>
      <c r="AJM11" s="92"/>
      <c r="AJN11" s="92"/>
      <c r="AJO11" s="92"/>
      <c r="AJQ11" s="92"/>
      <c r="AJR11" s="92"/>
      <c r="AJS11" s="92"/>
      <c r="AJU11" s="92"/>
      <c r="AJV11" s="92"/>
      <c r="AJW11" s="92"/>
      <c r="AJY11" s="92"/>
      <c r="AJZ11" s="92"/>
      <c r="AKA11" s="92"/>
      <c r="AKC11" s="92"/>
      <c r="AKD11" s="92"/>
      <c r="AKE11" s="92"/>
      <c r="AKG11" s="92"/>
      <c r="AKH11" s="92"/>
      <c r="AKI11" s="92"/>
      <c r="AKK11" s="92"/>
      <c r="AKL11" s="92"/>
      <c r="AKM11" s="92"/>
      <c r="AKO11" s="92"/>
      <c r="AKP11" s="92"/>
      <c r="AKQ11" s="92"/>
      <c r="AKS11" s="92"/>
      <c r="AKT11" s="92"/>
      <c r="AKU11" s="92"/>
      <c r="AKW11" s="92"/>
      <c r="AKX11" s="92"/>
      <c r="AKY11" s="92"/>
      <c r="ALA11" s="92"/>
      <c r="ALB11" s="92"/>
      <c r="ALC11" s="92"/>
      <c r="ALE11" s="92"/>
      <c r="ALF11" s="92"/>
      <c r="ALG11" s="92"/>
      <c r="ALI11" s="92"/>
      <c r="ALJ11" s="92"/>
      <c r="ALK11" s="92"/>
      <c r="ALM11" s="92"/>
      <c r="ALN11" s="92"/>
      <c r="ALO11" s="92"/>
      <c r="ALQ11" s="92"/>
      <c r="ALR11" s="92"/>
      <c r="ALS11" s="92"/>
      <c r="ALU11" s="92"/>
      <c r="ALV11" s="92"/>
      <c r="ALW11" s="92"/>
      <c r="ALY11" s="92"/>
      <c r="ALZ11" s="92"/>
      <c r="AMA11" s="92"/>
      <c r="AMC11" s="92"/>
      <c r="AMD11" s="92"/>
      <c r="AME11" s="92"/>
      <c r="AMG11" s="92"/>
      <c r="AMH11" s="92"/>
      <c r="AMI11" s="92"/>
      <c r="AMK11" s="92"/>
      <c r="AML11" s="92"/>
      <c r="AMM11" s="92"/>
      <c r="AMO11" s="92"/>
      <c r="AMP11" s="92"/>
      <c r="AMQ11" s="92"/>
      <c r="AMS11" s="92"/>
      <c r="AMT11" s="92"/>
      <c r="AMU11" s="92"/>
      <c r="AMW11" s="92"/>
      <c r="AMX11" s="92"/>
      <c r="AMY11" s="92"/>
      <c r="ANA11" s="92"/>
      <c r="ANB11" s="92"/>
      <c r="ANC11" s="92"/>
      <c r="ANE11" s="92"/>
      <c r="ANF11" s="92"/>
      <c r="ANG11" s="92"/>
      <c r="ANI11" s="92"/>
      <c r="ANJ11" s="92"/>
      <c r="ANK11" s="92"/>
      <c r="ANM11" s="92"/>
      <c r="ANN11" s="92"/>
      <c r="ANO11" s="92"/>
      <c r="ANQ11" s="92"/>
      <c r="ANR11" s="92"/>
      <c r="ANS11" s="92"/>
      <c r="ANU11" s="92"/>
      <c r="ANV11" s="92"/>
      <c r="ANW11" s="92"/>
      <c r="ANY11" s="92"/>
      <c r="ANZ11" s="92"/>
      <c r="AOA11" s="92"/>
      <c r="AOC11" s="92"/>
      <c r="AOD11" s="92"/>
      <c r="AOE11" s="92"/>
      <c r="AOG11" s="92"/>
      <c r="AOH11" s="92"/>
      <c r="AOI11" s="92"/>
      <c r="AOK11" s="92"/>
      <c r="AOL11" s="92"/>
      <c r="AOM11" s="92"/>
      <c r="AOO11" s="92"/>
      <c r="AOP11" s="92"/>
      <c r="AOQ11" s="92"/>
      <c r="AOS11" s="92"/>
      <c r="AOT11" s="92"/>
      <c r="AOU11" s="92"/>
      <c r="AOW11" s="92"/>
      <c r="AOX11" s="92"/>
      <c r="AOY11" s="92"/>
      <c r="APA11" s="92"/>
      <c r="APB11" s="92"/>
      <c r="APC11" s="92"/>
      <c r="APE11" s="92"/>
      <c r="APF11" s="92"/>
      <c r="APG11" s="92"/>
      <c r="API11" s="92"/>
      <c r="APJ11" s="92"/>
      <c r="APK11" s="92"/>
      <c r="APM11" s="92"/>
      <c r="APN11" s="92"/>
      <c r="APO11" s="92"/>
      <c r="APQ11" s="92"/>
      <c r="APR11" s="92"/>
      <c r="APS11" s="92"/>
      <c r="APU11" s="92"/>
      <c r="APV11" s="92"/>
      <c r="APW11" s="92"/>
      <c r="APY11" s="92"/>
      <c r="APZ11" s="92"/>
      <c r="AQA11" s="92"/>
      <c r="AQC11" s="92"/>
      <c r="AQD11" s="92"/>
      <c r="AQE11" s="92"/>
      <c r="AQG11" s="92"/>
      <c r="AQH11" s="92"/>
      <c r="AQI11" s="92"/>
      <c r="AQK11" s="92"/>
      <c r="AQL11" s="92"/>
      <c r="AQM11" s="92"/>
      <c r="AQO11" s="92"/>
      <c r="AQP11" s="92"/>
      <c r="AQQ11" s="92"/>
      <c r="AQS11" s="92"/>
      <c r="AQT11" s="92"/>
      <c r="AQU11" s="92"/>
      <c r="AQW11" s="92"/>
      <c r="AQX11" s="92"/>
      <c r="AQY11" s="92"/>
      <c r="ARA11" s="92"/>
      <c r="ARB11" s="92"/>
      <c r="ARC11" s="92"/>
      <c r="ARE11" s="92"/>
      <c r="ARF11" s="92"/>
      <c r="ARG11" s="92"/>
      <c r="ARI11" s="92"/>
      <c r="ARJ11" s="92"/>
      <c r="ARK11" s="92"/>
      <c r="ARM11" s="92"/>
      <c r="ARN11" s="92"/>
      <c r="ARO11" s="92"/>
      <c r="ARQ11" s="92"/>
      <c r="ARR11" s="92"/>
      <c r="ARS11" s="92"/>
      <c r="ARU11" s="92"/>
      <c r="ARV11" s="92"/>
      <c r="ARW11" s="92"/>
      <c r="ARY11" s="92"/>
      <c r="ARZ11" s="92"/>
      <c r="ASA11" s="92"/>
      <c r="ASC11" s="92"/>
      <c r="ASD11" s="92"/>
      <c r="ASE11" s="92"/>
      <c r="ASG11" s="92"/>
      <c r="ASH11" s="92"/>
      <c r="ASI11" s="92"/>
      <c r="ASK11" s="92"/>
      <c r="ASL11" s="92"/>
      <c r="ASM11" s="92"/>
      <c r="ASO11" s="92"/>
      <c r="ASP11" s="92"/>
      <c r="ASQ11" s="92"/>
      <c r="ASS11" s="92"/>
      <c r="AST11" s="92"/>
      <c r="ASU11" s="92"/>
      <c r="ASW11" s="92"/>
      <c r="ASX11" s="92"/>
      <c r="ASY11" s="92"/>
      <c r="ATA11" s="92"/>
      <c r="ATB11" s="92"/>
      <c r="ATC11" s="92"/>
      <c r="ATE11" s="92"/>
      <c r="ATF11" s="92"/>
      <c r="ATG11" s="92"/>
      <c r="ATI11" s="92"/>
      <c r="ATJ11" s="92"/>
      <c r="ATK11" s="92"/>
      <c r="ATM11" s="92"/>
      <c r="ATN11" s="92"/>
      <c r="ATO11" s="92"/>
      <c r="ATQ11" s="92"/>
      <c r="ATR11" s="92"/>
      <c r="ATS11" s="92"/>
      <c r="ATU11" s="92"/>
      <c r="ATV11" s="92"/>
      <c r="ATW11" s="92"/>
      <c r="ATY11" s="92"/>
      <c r="ATZ11" s="92"/>
      <c r="AUA11" s="92"/>
      <c r="AUC11" s="92"/>
      <c r="AUD11" s="92"/>
      <c r="AUE11" s="92"/>
      <c r="AUG11" s="92"/>
      <c r="AUH11" s="92"/>
      <c r="AUI11" s="92"/>
      <c r="AUK11" s="92"/>
      <c r="AUL11" s="92"/>
      <c r="AUM11" s="92"/>
      <c r="AUO11" s="92"/>
      <c r="AUP11" s="92"/>
      <c r="AUQ11" s="92"/>
      <c r="AUS11" s="92"/>
      <c r="AUT11" s="92"/>
      <c r="AUU11" s="92"/>
      <c r="AUW11" s="92"/>
      <c r="AUX11" s="92"/>
      <c r="AUY11" s="92"/>
      <c r="AVA11" s="92"/>
      <c r="AVB11" s="92"/>
      <c r="AVC11" s="92"/>
      <c r="AVE11" s="92"/>
      <c r="AVF11" s="92"/>
      <c r="AVG11" s="92"/>
      <c r="AVI11" s="92"/>
      <c r="AVJ11" s="92"/>
      <c r="AVK11" s="92"/>
      <c r="AVM11" s="92"/>
      <c r="AVN11" s="92"/>
      <c r="AVO11" s="92"/>
      <c r="AVQ11" s="92"/>
      <c r="AVR11" s="92"/>
      <c r="AVS11" s="92"/>
      <c r="AVU11" s="92"/>
      <c r="AVV11" s="92"/>
      <c r="AVW11" s="92"/>
      <c r="AVY11" s="92"/>
      <c r="AVZ11" s="92"/>
      <c r="AWA11" s="92"/>
      <c r="AWC11" s="92"/>
      <c r="AWD11" s="92"/>
      <c r="AWE11" s="92"/>
      <c r="AWG11" s="92"/>
      <c r="AWH11" s="92"/>
      <c r="AWI11" s="92"/>
      <c r="AWK11" s="92"/>
      <c r="AWL11" s="92"/>
      <c r="AWM11" s="92"/>
      <c r="AWO11" s="92"/>
      <c r="AWP11" s="92"/>
      <c r="AWQ11" s="92"/>
      <c r="AWS11" s="92"/>
      <c r="AWT11" s="92"/>
      <c r="AWU11" s="92"/>
      <c r="AWW11" s="92"/>
      <c r="AWX11" s="92"/>
      <c r="AWY11" s="92"/>
      <c r="AXA11" s="92"/>
      <c r="AXB11" s="92"/>
      <c r="AXC11" s="92"/>
      <c r="AXE11" s="92"/>
      <c r="AXF11" s="92"/>
      <c r="AXG11" s="92"/>
      <c r="AXI11" s="92"/>
      <c r="AXJ11" s="92"/>
      <c r="AXK11" s="92"/>
      <c r="AXM11" s="92"/>
      <c r="AXN11" s="92"/>
      <c r="AXO11" s="92"/>
      <c r="AXQ11" s="92"/>
      <c r="AXR11" s="92"/>
      <c r="AXS11" s="92"/>
      <c r="AXU11" s="92"/>
      <c r="AXV11" s="92"/>
      <c r="AXW11" s="92"/>
      <c r="AXY11" s="92"/>
      <c r="AXZ11" s="92"/>
      <c r="AYA11" s="92"/>
      <c r="AYC11" s="92"/>
      <c r="AYD11" s="92"/>
      <c r="AYE11" s="92"/>
      <c r="AYG11" s="92"/>
      <c r="AYH11" s="92"/>
      <c r="AYI11" s="92"/>
      <c r="AYK11" s="92"/>
      <c r="AYL11" s="92"/>
      <c r="AYM11" s="92"/>
      <c r="AYO11" s="92"/>
      <c r="AYP11" s="92"/>
      <c r="AYQ11" s="92"/>
      <c r="AYS11" s="92"/>
      <c r="AYT11" s="92"/>
      <c r="AYU11" s="92"/>
      <c r="AYW11" s="92"/>
      <c r="AYX11" s="92"/>
      <c r="AYY11" s="92"/>
      <c r="AZA11" s="92"/>
      <c r="AZB11" s="92"/>
      <c r="AZC11" s="92"/>
      <c r="AZE11" s="92"/>
      <c r="AZF11" s="92"/>
      <c r="AZG11" s="92"/>
      <c r="AZI11" s="92"/>
      <c r="AZJ11" s="92"/>
      <c r="AZK11" s="92"/>
      <c r="AZM11" s="92"/>
      <c r="AZN11" s="92"/>
      <c r="AZO11" s="92"/>
      <c r="AZQ11" s="92"/>
      <c r="AZR11" s="92"/>
      <c r="AZS11" s="92"/>
      <c r="AZU11" s="92"/>
      <c r="AZV11" s="92"/>
      <c r="AZW11" s="92"/>
      <c r="AZY11" s="92"/>
      <c r="AZZ11" s="92"/>
      <c r="BAA11" s="92"/>
      <c r="BAC11" s="92"/>
      <c r="BAD11" s="92"/>
      <c r="BAE11" s="92"/>
      <c r="BAG11" s="92"/>
      <c r="BAH11" s="92"/>
      <c r="BAI11" s="92"/>
      <c r="BAK11" s="92"/>
      <c r="BAL11" s="92"/>
      <c r="BAM11" s="92"/>
      <c r="BAO11" s="92"/>
      <c r="BAP11" s="92"/>
      <c r="BAQ11" s="92"/>
      <c r="BAS11" s="92"/>
      <c r="BAT11" s="92"/>
      <c r="BAU11" s="92"/>
      <c r="BAW11" s="92"/>
      <c r="BAX11" s="92"/>
      <c r="BAY11" s="92"/>
      <c r="BBA11" s="92"/>
      <c r="BBB11" s="92"/>
      <c r="BBC11" s="92"/>
      <c r="BBE11" s="92"/>
      <c r="BBF11" s="92"/>
      <c r="BBG11" s="92"/>
      <c r="BBI11" s="92"/>
      <c r="BBJ11" s="92"/>
      <c r="BBK11" s="92"/>
      <c r="BBM11" s="92"/>
      <c r="BBN11" s="92"/>
      <c r="BBO11" s="92"/>
      <c r="BBQ11" s="92"/>
      <c r="BBR11" s="92"/>
      <c r="BBS11" s="92"/>
      <c r="BBU11" s="92"/>
      <c r="BBV11" s="92"/>
      <c r="BBW11" s="92"/>
      <c r="BBY11" s="92"/>
      <c r="BBZ11" s="92"/>
      <c r="BCA11" s="92"/>
      <c r="BCC11" s="92"/>
      <c r="BCD11" s="92"/>
      <c r="BCE11" s="92"/>
      <c r="BCG11" s="92"/>
      <c r="BCH11" s="92"/>
      <c r="BCI11" s="92"/>
      <c r="BCK11" s="92"/>
      <c r="BCL11" s="92"/>
      <c r="BCM11" s="92"/>
      <c r="BCO11" s="92"/>
      <c r="BCP11" s="92"/>
      <c r="BCQ11" s="92"/>
      <c r="BCS11" s="92"/>
      <c r="BCT11" s="92"/>
      <c r="BCU11" s="92"/>
      <c r="BCW11" s="92"/>
      <c r="BCX11" s="92"/>
      <c r="BCY11" s="92"/>
      <c r="BDA11" s="92"/>
      <c r="BDB11" s="92"/>
      <c r="BDC11" s="92"/>
      <c r="BDE11" s="92"/>
      <c r="BDF11" s="92"/>
      <c r="BDG11" s="92"/>
      <c r="BDI11" s="92"/>
      <c r="BDJ11" s="92"/>
      <c r="BDK11" s="92"/>
      <c r="BDM11" s="92"/>
      <c r="BDN11" s="92"/>
      <c r="BDO11" s="92"/>
      <c r="BDQ11" s="92"/>
      <c r="BDR11" s="92"/>
      <c r="BDS11" s="92"/>
      <c r="BDU11" s="92"/>
      <c r="BDV11" s="92"/>
      <c r="BDW11" s="92"/>
      <c r="BDY11" s="92"/>
      <c r="BDZ11" s="92"/>
      <c r="BEA11" s="92"/>
      <c r="BEC11" s="92"/>
      <c r="BED11" s="92"/>
      <c r="BEE11" s="92"/>
      <c r="BEG11" s="92"/>
      <c r="BEH11" s="92"/>
      <c r="BEI11" s="92"/>
      <c r="BEK11" s="92"/>
      <c r="BEL11" s="92"/>
      <c r="BEM11" s="92"/>
      <c r="BEO11" s="92"/>
      <c r="BEP11" s="92"/>
      <c r="BEQ11" s="92"/>
      <c r="BES11" s="92"/>
      <c r="BET11" s="92"/>
      <c r="BEU11" s="92"/>
      <c r="BEW11" s="92"/>
      <c r="BEX11" s="92"/>
      <c r="BEY11" s="92"/>
      <c r="BFA11" s="92"/>
      <c r="BFB11" s="92"/>
      <c r="BFC11" s="92"/>
      <c r="BFE11" s="92"/>
      <c r="BFF11" s="92"/>
      <c r="BFG11" s="92"/>
      <c r="BFI11" s="92"/>
      <c r="BFJ11" s="92"/>
      <c r="BFK11" s="92"/>
      <c r="BFM11" s="92"/>
      <c r="BFN11" s="92"/>
      <c r="BFO11" s="92"/>
      <c r="BFQ11" s="92"/>
      <c r="BFR11" s="92"/>
      <c r="BFS11" s="92"/>
      <c r="BFU11" s="92"/>
      <c r="BFV11" s="92"/>
      <c r="BFW11" s="92"/>
      <c r="BFY11" s="92"/>
      <c r="BFZ11" s="92"/>
      <c r="BGA11" s="92"/>
      <c r="BGC11" s="92"/>
      <c r="BGD11" s="92"/>
      <c r="BGE11" s="92"/>
      <c r="BGG11" s="92"/>
      <c r="BGH11" s="92"/>
      <c r="BGI11" s="92"/>
      <c r="BGK11" s="92"/>
      <c r="BGL11" s="92"/>
      <c r="BGM11" s="92"/>
      <c r="BGO11" s="92"/>
      <c r="BGP11" s="92"/>
      <c r="BGQ11" s="92"/>
      <c r="BGS11" s="92"/>
      <c r="BGT11" s="92"/>
      <c r="BGU11" s="92"/>
      <c r="BGW11" s="92"/>
      <c r="BGX11" s="92"/>
      <c r="BGY11" s="92"/>
      <c r="BHA11" s="92"/>
      <c r="BHB11" s="92"/>
      <c r="BHC11" s="92"/>
      <c r="BHE11" s="92"/>
      <c r="BHF11" s="92"/>
      <c r="BHG11" s="92"/>
      <c r="BHI11" s="92"/>
      <c r="BHJ11" s="92"/>
      <c r="BHK11" s="92"/>
      <c r="BHM11" s="92"/>
      <c r="BHN11" s="92"/>
      <c r="BHO11" s="92"/>
      <c r="BHQ11" s="92"/>
      <c r="BHR11" s="92"/>
      <c r="BHS11" s="92"/>
      <c r="BHU11" s="92"/>
      <c r="BHV11" s="92"/>
      <c r="BHW11" s="92"/>
      <c r="BHY11" s="92"/>
      <c r="BHZ11" s="92"/>
      <c r="BIA11" s="92"/>
      <c r="BIC11" s="92"/>
      <c r="BID11" s="92"/>
      <c r="BIE11" s="92"/>
      <c r="BIG11" s="92"/>
      <c r="BIH11" s="92"/>
      <c r="BII11" s="92"/>
      <c r="BIK11" s="92"/>
      <c r="BIL11" s="92"/>
      <c r="BIM11" s="92"/>
      <c r="BIO11" s="92"/>
      <c r="BIP11" s="92"/>
      <c r="BIQ11" s="92"/>
      <c r="BIS11" s="92"/>
      <c r="BIT11" s="92"/>
      <c r="BIU11" s="92"/>
      <c r="BIW11" s="92"/>
      <c r="BIX11" s="92"/>
      <c r="BIY11" s="92"/>
      <c r="BJA11" s="92"/>
      <c r="BJB11" s="92"/>
      <c r="BJC11" s="92"/>
      <c r="BJE11" s="92"/>
      <c r="BJF11" s="92"/>
      <c r="BJG11" s="92"/>
      <c r="BJI11" s="92"/>
      <c r="BJJ11" s="92"/>
      <c r="BJK11" s="92"/>
      <c r="BJM11" s="92"/>
      <c r="BJN11" s="92"/>
      <c r="BJO11" s="92"/>
      <c r="BJQ11" s="92"/>
      <c r="BJR11" s="92"/>
      <c r="BJS11" s="92"/>
      <c r="BJU11" s="92"/>
      <c r="BJV11" s="92"/>
      <c r="BJW11" s="92"/>
      <c r="BJY11" s="92"/>
      <c r="BJZ11" s="92"/>
      <c r="BKA11" s="92"/>
      <c r="BKC11" s="92"/>
      <c r="BKD11" s="92"/>
      <c r="BKE11" s="92"/>
      <c r="BKG11" s="92"/>
      <c r="BKH11" s="92"/>
      <c r="BKI11" s="92"/>
      <c r="BKK11" s="92"/>
      <c r="BKL11" s="92"/>
      <c r="BKM11" s="92"/>
      <c r="BKO11" s="92"/>
      <c r="BKP11" s="92"/>
      <c r="BKQ11" s="92"/>
      <c r="BKS11" s="92"/>
      <c r="BKT11" s="92"/>
      <c r="BKU11" s="92"/>
      <c r="BKW11" s="92"/>
      <c r="BKX11" s="92"/>
      <c r="BKY11" s="92"/>
      <c r="BLA11" s="92"/>
      <c r="BLB11" s="92"/>
      <c r="BLC11" s="92"/>
      <c r="BLE11" s="92"/>
      <c r="BLF11" s="92"/>
      <c r="BLG11" s="92"/>
      <c r="BLI11" s="92"/>
      <c r="BLJ11" s="92"/>
      <c r="BLK11" s="92"/>
      <c r="BLM11" s="92"/>
      <c r="BLN11" s="92"/>
      <c r="BLO11" s="92"/>
      <c r="BLQ11" s="92"/>
      <c r="BLR11" s="92"/>
      <c r="BLS11" s="92"/>
      <c r="BLU11" s="92"/>
      <c r="BLV11" s="92"/>
      <c r="BLW11" s="92"/>
      <c r="BLY11" s="92"/>
      <c r="BLZ11" s="92"/>
      <c r="BMA11" s="92"/>
      <c r="BMC11" s="92"/>
      <c r="BMD11" s="92"/>
      <c r="BME11" s="92"/>
      <c r="BMG11" s="92"/>
      <c r="BMH11" s="92"/>
      <c r="BMI11" s="92"/>
      <c r="BMK11" s="92"/>
      <c r="BML11" s="92"/>
      <c r="BMM11" s="92"/>
      <c r="BMO11" s="92"/>
      <c r="BMP11" s="92"/>
      <c r="BMQ11" s="92"/>
      <c r="BMS11" s="92"/>
      <c r="BMT11" s="92"/>
      <c r="BMU11" s="92"/>
      <c r="BMW11" s="92"/>
      <c r="BMX11" s="92"/>
      <c r="BMY11" s="92"/>
      <c r="BNA11" s="92"/>
      <c r="BNB11" s="92"/>
      <c r="BNC11" s="92"/>
      <c r="BNE11" s="92"/>
      <c r="BNF11" s="92"/>
      <c r="BNG11" s="92"/>
      <c r="BNI11" s="92"/>
      <c r="BNJ11" s="92"/>
      <c r="BNK11" s="92"/>
      <c r="BNM11" s="92"/>
      <c r="BNN11" s="92"/>
      <c r="BNO11" s="92"/>
      <c r="BNQ11" s="92"/>
      <c r="BNR11" s="92"/>
      <c r="BNS11" s="92"/>
      <c r="BNU11" s="92"/>
      <c r="BNV11" s="92"/>
      <c r="BNW11" s="92"/>
      <c r="BNY11" s="92"/>
      <c r="BNZ11" s="92"/>
      <c r="BOA11" s="92"/>
      <c r="BOC11" s="92"/>
      <c r="BOD11" s="92"/>
      <c r="BOE11" s="92"/>
      <c r="BOG11" s="92"/>
      <c r="BOH11" s="92"/>
      <c r="BOI11" s="92"/>
      <c r="BOK11" s="92"/>
      <c r="BOL11" s="92"/>
      <c r="BOM11" s="92"/>
      <c r="BOO11" s="92"/>
      <c r="BOP11" s="92"/>
      <c r="BOQ11" s="92"/>
      <c r="BOS11" s="92"/>
      <c r="BOT11" s="92"/>
      <c r="BOU11" s="92"/>
      <c r="BOW11" s="92"/>
      <c r="BOX11" s="92"/>
      <c r="BOY11" s="92"/>
      <c r="BPA11" s="92"/>
      <c r="BPB11" s="92"/>
      <c r="BPC11" s="92"/>
      <c r="BPE11" s="92"/>
      <c r="BPF11" s="92"/>
      <c r="BPG11" s="92"/>
      <c r="BPI11" s="92"/>
      <c r="BPJ11" s="92"/>
      <c r="BPK11" s="92"/>
      <c r="BPM11" s="92"/>
      <c r="BPN11" s="92"/>
      <c r="BPO11" s="92"/>
      <c r="BPQ11" s="92"/>
      <c r="BPR11" s="92"/>
      <c r="BPS11" s="92"/>
      <c r="BPU11" s="92"/>
      <c r="BPV11" s="92"/>
      <c r="BPW11" s="92"/>
      <c r="BPY11" s="92"/>
      <c r="BPZ11" s="92"/>
      <c r="BQA11" s="92"/>
      <c r="BQC11" s="92"/>
      <c r="BQD11" s="92"/>
      <c r="BQE11" s="92"/>
      <c r="BQG11" s="92"/>
      <c r="BQH11" s="92"/>
      <c r="BQI11" s="92"/>
      <c r="BQK11" s="92"/>
      <c r="BQL11" s="92"/>
      <c r="BQM11" s="92"/>
      <c r="BQO11" s="92"/>
      <c r="BQP11" s="92"/>
      <c r="BQQ11" s="92"/>
      <c r="BQS11" s="92"/>
      <c r="BQT11" s="92"/>
      <c r="BQU11" s="92"/>
      <c r="BQW11" s="92"/>
      <c r="BQX11" s="92"/>
      <c r="BQY11" s="92"/>
      <c r="BRA11" s="92"/>
      <c r="BRB11" s="92"/>
      <c r="BRC11" s="92"/>
      <c r="BRE11" s="92"/>
      <c r="BRF11" s="92"/>
      <c r="BRG11" s="92"/>
      <c r="BRI11" s="92"/>
      <c r="BRJ11" s="92"/>
      <c r="BRK11" s="92"/>
      <c r="BRM11" s="92"/>
      <c r="BRN11" s="92"/>
      <c r="BRO11" s="92"/>
      <c r="BRQ11" s="92"/>
      <c r="BRR11" s="92"/>
      <c r="BRS11" s="92"/>
      <c r="BRU11" s="92"/>
      <c r="BRV11" s="92"/>
      <c r="BRW11" s="92"/>
      <c r="BRY11" s="92"/>
      <c r="BRZ11" s="92"/>
      <c r="BSA11" s="92"/>
      <c r="BSC11" s="92"/>
      <c r="BSD11" s="92"/>
      <c r="BSE11" s="92"/>
      <c r="BSG11" s="92"/>
      <c r="BSH11" s="92"/>
      <c r="BSI11" s="92"/>
      <c r="BSK11" s="92"/>
      <c r="BSL11" s="92"/>
      <c r="BSM11" s="92"/>
      <c r="BSO11" s="92"/>
      <c r="BSP11" s="92"/>
      <c r="BSQ11" s="92"/>
      <c r="BSS11" s="92"/>
      <c r="BST11" s="92"/>
      <c r="BSU11" s="92"/>
      <c r="BSW11" s="92"/>
      <c r="BSX11" s="92"/>
      <c r="BSY11" s="92"/>
      <c r="BTA11" s="92"/>
      <c r="BTB11" s="92"/>
      <c r="BTC11" s="92"/>
      <c r="BTE11" s="92"/>
      <c r="BTF11" s="92"/>
      <c r="BTG11" s="92"/>
      <c r="BTI11" s="92"/>
      <c r="BTJ11" s="92"/>
      <c r="BTK11" s="92"/>
      <c r="BTM11" s="92"/>
      <c r="BTN11" s="92"/>
      <c r="BTO11" s="92"/>
      <c r="BTQ11" s="92"/>
      <c r="BTR11" s="92"/>
      <c r="BTS11" s="92"/>
      <c r="BTU11" s="92"/>
      <c r="BTV11" s="92"/>
      <c r="BTW11" s="92"/>
      <c r="BTY11" s="92"/>
      <c r="BTZ11" s="92"/>
      <c r="BUA11" s="92"/>
      <c r="BUC11" s="92"/>
      <c r="BUD11" s="92"/>
      <c r="BUE11" s="92"/>
      <c r="BUG11" s="92"/>
      <c r="BUH11" s="92"/>
      <c r="BUI11" s="92"/>
      <c r="BUK11" s="92"/>
      <c r="BUL11" s="92"/>
      <c r="BUM11" s="92"/>
      <c r="BUO11" s="92"/>
      <c r="BUP11" s="92"/>
      <c r="BUQ11" s="92"/>
      <c r="BUS11" s="92"/>
      <c r="BUT11" s="92"/>
      <c r="BUU11" s="92"/>
      <c r="BUW11" s="92"/>
      <c r="BUX11" s="92"/>
      <c r="BUY11" s="92"/>
      <c r="BVA11" s="92"/>
      <c r="BVB11" s="92"/>
      <c r="BVC11" s="92"/>
      <c r="BVE11" s="92"/>
      <c r="BVF11" s="92"/>
      <c r="BVG11" s="92"/>
      <c r="BVI11" s="92"/>
      <c r="BVJ11" s="92"/>
      <c r="BVK11" s="92"/>
      <c r="BVM11" s="92"/>
      <c r="BVN11" s="92"/>
      <c r="BVO11" s="92"/>
      <c r="BVQ11" s="92"/>
      <c r="BVR11" s="92"/>
      <c r="BVS11" s="92"/>
      <c r="BVU11" s="92"/>
      <c r="BVV11" s="92"/>
      <c r="BVW11" s="92"/>
      <c r="BVY11" s="92"/>
      <c r="BVZ11" s="92"/>
      <c r="BWA11" s="92"/>
      <c r="BWC11" s="92"/>
      <c r="BWD11" s="92"/>
      <c r="BWE11" s="92"/>
      <c r="BWG11" s="92"/>
      <c r="BWH11" s="92"/>
      <c r="BWI11" s="92"/>
      <c r="BWK11" s="92"/>
      <c r="BWL11" s="92"/>
      <c r="BWM11" s="92"/>
      <c r="BWO11" s="92"/>
      <c r="BWP11" s="92"/>
      <c r="BWQ11" s="92"/>
      <c r="BWS11" s="92"/>
      <c r="BWT11" s="92"/>
      <c r="BWU11" s="92"/>
      <c r="BWW11" s="92"/>
      <c r="BWX11" s="92"/>
      <c r="BWY11" s="92"/>
      <c r="BXA11" s="92"/>
      <c r="BXB11" s="92"/>
      <c r="BXC11" s="92"/>
      <c r="BXE11" s="92"/>
      <c r="BXF11" s="92"/>
      <c r="BXG11" s="92"/>
      <c r="BXI11" s="92"/>
      <c r="BXJ11" s="92"/>
      <c r="BXK11" s="92"/>
      <c r="BXM11" s="92"/>
      <c r="BXN11" s="92"/>
      <c r="BXO11" s="92"/>
      <c r="BXQ11" s="92"/>
      <c r="BXR11" s="92"/>
      <c r="BXS11" s="92"/>
      <c r="BXU11" s="92"/>
      <c r="BXV11" s="92"/>
      <c r="BXW11" s="92"/>
      <c r="BXY11" s="92"/>
      <c r="BXZ11" s="92"/>
      <c r="BYA11" s="92"/>
      <c r="BYC11" s="92"/>
      <c r="BYD11" s="92"/>
      <c r="BYE11" s="92"/>
      <c r="BYG11" s="92"/>
      <c r="BYH11" s="92"/>
      <c r="BYI11" s="92"/>
      <c r="BYK11" s="92"/>
      <c r="BYL11" s="92"/>
      <c r="BYM11" s="92"/>
      <c r="BYO11" s="92"/>
      <c r="BYP11" s="92"/>
      <c r="BYQ11" s="92"/>
      <c r="BYS11" s="92"/>
      <c r="BYT11" s="92"/>
      <c r="BYU11" s="92"/>
      <c r="BYW11" s="92"/>
      <c r="BYX11" s="92"/>
      <c r="BYY11" s="92"/>
      <c r="BZA11" s="92"/>
      <c r="BZB11" s="92"/>
      <c r="BZC11" s="92"/>
      <c r="BZE11" s="92"/>
      <c r="BZF11" s="92"/>
      <c r="BZG11" s="92"/>
      <c r="BZI11" s="92"/>
      <c r="BZJ11" s="92"/>
      <c r="BZK11" s="92"/>
      <c r="BZM11" s="92"/>
      <c r="BZN11" s="92"/>
      <c r="BZO11" s="92"/>
      <c r="BZQ11" s="92"/>
      <c r="BZR11" s="92"/>
      <c r="BZS11" s="92"/>
      <c r="BZU11" s="92"/>
      <c r="BZV11" s="92"/>
      <c r="BZW11" s="92"/>
      <c r="BZY11" s="92"/>
      <c r="BZZ11" s="92"/>
      <c r="CAA11" s="92"/>
      <c r="CAC11" s="92"/>
      <c r="CAD11" s="92"/>
      <c r="CAE11" s="92"/>
      <c r="CAG11" s="92"/>
      <c r="CAH11" s="92"/>
      <c r="CAI11" s="92"/>
      <c r="CAK11" s="92"/>
      <c r="CAL11" s="92"/>
      <c r="CAM11" s="92"/>
      <c r="CAO11" s="92"/>
      <c r="CAP11" s="92"/>
      <c r="CAQ11" s="92"/>
      <c r="CAS11" s="92"/>
      <c r="CAT11" s="92"/>
      <c r="CAU11" s="92"/>
      <c r="CAW11" s="92"/>
      <c r="CAX11" s="92"/>
      <c r="CAY11" s="92"/>
      <c r="CBA11" s="92"/>
      <c r="CBB11" s="92"/>
      <c r="CBC11" s="92"/>
      <c r="CBE11" s="92"/>
      <c r="CBF11" s="92"/>
      <c r="CBG11" s="92"/>
      <c r="CBI11" s="92"/>
      <c r="CBJ11" s="92"/>
      <c r="CBK11" s="92"/>
      <c r="CBM11" s="92"/>
      <c r="CBN11" s="92"/>
      <c r="CBO11" s="92"/>
      <c r="CBQ11" s="92"/>
      <c r="CBR11" s="92"/>
      <c r="CBS11" s="92"/>
      <c r="CBU11" s="92"/>
      <c r="CBV11" s="92"/>
      <c r="CBW11" s="92"/>
      <c r="CBY11" s="92"/>
      <c r="CBZ11" s="92"/>
      <c r="CCA11" s="92"/>
      <c r="CCC11" s="92"/>
      <c r="CCD11" s="92"/>
      <c r="CCE11" s="92"/>
      <c r="CCG11" s="92"/>
      <c r="CCH11" s="92"/>
      <c r="CCI11" s="92"/>
      <c r="CCK11" s="92"/>
      <c r="CCL11" s="92"/>
      <c r="CCM11" s="92"/>
      <c r="CCO11" s="92"/>
      <c r="CCP11" s="92"/>
      <c r="CCQ11" s="92"/>
      <c r="CCS11" s="92"/>
      <c r="CCT11" s="92"/>
      <c r="CCU11" s="92"/>
      <c r="CCW11" s="92"/>
      <c r="CCX11" s="92"/>
      <c r="CCY11" s="92"/>
      <c r="CDA11" s="92"/>
      <c r="CDB11" s="92"/>
      <c r="CDC11" s="92"/>
      <c r="CDE11" s="92"/>
      <c r="CDF11" s="92"/>
      <c r="CDG11" s="92"/>
      <c r="CDI11" s="92"/>
      <c r="CDJ11" s="92"/>
      <c r="CDK11" s="92"/>
      <c r="CDM11" s="92"/>
      <c r="CDN11" s="92"/>
      <c r="CDO11" s="92"/>
      <c r="CDQ11" s="92"/>
      <c r="CDR11" s="92"/>
      <c r="CDS11" s="92"/>
      <c r="CDU11" s="92"/>
      <c r="CDV11" s="92"/>
      <c r="CDW11" s="92"/>
      <c r="CDY11" s="92"/>
      <c r="CDZ11" s="92"/>
      <c r="CEA11" s="92"/>
      <c r="CEC11" s="92"/>
      <c r="CED11" s="92"/>
      <c r="CEE11" s="92"/>
      <c r="CEG11" s="92"/>
      <c r="CEH11" s="92"/>
      <c r="CEI11" s="92"/>
      <c r="CEK11" s="92"/>
      <c r="CEL11" s="92"/>
      <c r="CEM11" s="92"/>
      <c r="CEO11" s="92"/>
      <c r="CEP11" s="92"/>
      <c r="CEQ11" s="92"/>
      <c r="CES11" s="92"/>
      <c r="CET11" s="92"/>
      <c r="CEU11" s="92"/>
      <c r="CEW11" s="92"/>
      <c r="CEX11" s="92"/>
      <c r="CEY11" s="92"/>
      <c r="CFA11" s="92"/>
      <c r="CFB11" s="92"/>
      <c r="CFC11" s="92"/>
      <c r="CFE11" s="92"/>
      <c r="CFF11" s="92"/>
      <c r="CFG11" s="92"/>
      <c r="CFI11" s="92"/>
      <c r="CFJ11" s="92"/>
      <c r="CFK11" s="92"/>
      <c r="CFM11" s="92"/>
      <c r="CFN11" s="92"/>
      <c r="CFO11" s="92"/>
      <c r="CFQ11" s="92"/>
      <c r="CFR11" s="92"/>
      <c r="CFS11" s="92"/>
      <c r="CFU11" s="92"/>
      <c r="CFV11" s="92"/>
      <c r="CFW11" s="92"/>
      <c r="CFY11" s="92"/>
      <c r="CFZ11" s="92"/>
      <c r="CGA11" s="92"/>
      <c r="CGC11" s="92"/>
      <c r="CGD11" s="92"/>
      <c r="CGE11" s="92"/>
      <c r="CGG11" s="92"/>
      <c r="CGH11" s="92"/>
      <c r="CGI11" s="92"/>
      <c r="CGK11" s="92"/>
      <c r="CGL11" s="92"/>
      <c r="CGM11" s="92"/>
      <c r="CGO11" s="92"/>
      <c r="CGP11" s="92"/>
      <c r="CGQ11" s="92"/>
      <c r="CGS11" s="92"/>
      <c r="CGT11" s="92"/>
      <c r="CGU11" s="92"/>
      <c r="CGW11" s="92"/>
      <c r="CGX11" s="92"/>
      <c r="CGY11" s="92"/>
      <c r="CHA11" s="92"/>
      <c r="CHB11" s="92"/>
      <c r="CHC11" s="92"/>
      <c r="CHE11" s="92"/>
      <c r="CHF11" s="92"/>
      <c r="CHG11" s="92"/>
      <c r="CHI11" s="92"/>
      <c r="CHJ11" s="92"/>
      <c r="CHK11" s="92"/>
      <c r="CHM11" s="92"/>
      <c r="CHN11" s="92"/>
      <c r="CHO11" s="92"/>
      <c r="CHQ11" s="92"/>
      <c r="CHR11" s="92"/>
      <c r="CHS11" s="92"/>
      <c r="CHU11" s="92"/>
      <c r="CHV11" s="92"/>
      <c r="CHW11" s="92"/>
      <c r="CHY11" s="92"/>
      <c r="CHZ11" s="92"/>
      <c r="CIA11" s="92"/>
      <c r="CIC11" s="92"/>
      <c r="CID11" s="92"/>
      <c r="CIE11" s="92"/>
      <c r="CIG11" s="92"/>
      <c r="CIH11" s="92"/>
      <c r="CII11" s="92"/>
      <c r="CIK11" s="92"/>
      <c r="CIL11" s="92"/>
      <c r="CIM11" s="92"/>
      <c r="CIO11" s="92"/>
      <c r="CIP11" s="92"/>
      <c r="CIQ11" s="92"/>
      <c r="CIS11" s="92"/>
      <c r="CIT11" s="92"/>
      <c r="CIU11" s="92"/>
      <c r="CIW11" s="92"/>
      <c r="CIX11" s="92"/>
      <c r="CIY11" s="92"/>
      <c r="CJA11" s="92"/>
      <c r="CJB11" s="92"/>
      <c r="CJC11" s="92"/>
      <c r="CJE11" s="92"/>
      <c r="CJF11" s="92"/>
      <c r="CJG11" s="92"/>
      <c r="CJI11" s="92"/>
      <c r="CJJ11" s="92"/>
      <c r="CJK11" s="92"/>
      <c r="CJM11" s="92"/>
      <c r="CJN11" s="92"/>
      <c r="CJO11" s="92"/>
      <c r="CJQ11" s="92"/>
      <c r="CJR11" s="92"/>
      <c r="CJS11" s="92"/>
      <c r="CJU11" s="92"/>
      <c r="CJV11" s="92"/>
      <c r="CJW11" s="92"/>
      <c r="CJY11" s="92"/>
      <c r="CJZ11" s="92"/>
      <c r="CKA11" s="92"/>
      <c r="CKC11" s="92"/>
      <c r="CKD11" s="92"/>
      <c r="CKE11" s="92"/>
      <c r="CKG11" s="92"/>
      <c r="CKH11" s="92"/>
      <c r="CKI11" s="92"/>
      <c r="CKK11" s="92"/>
      <c r="CKL11" s="92"/>
      <c r="CKM11" s="92"/>
      <c r="CKO11" s="92"/>
      <c r="CKP11" s="92"/>
      <c r="CKQ11" s="92"/>
      <c r="CKS11" s="92"/>
      <c r="CKT11" s="92"/>
      <c r="CKU11" s="92"/>
      <c r="CKW11" s="92"/>
      <c r="CKX11" s="92"/>
      <c r="CKY11" s="92"/>
      <c r="CLA11" s="92"/>
      <c r="CLB11" s="92"/>
      <c r="CLC11" s="92"/>
      <c r="CLE11" s="92"/>
      <c r="CLF11" s="92"/>
      <c r="CLG11" s="92"/>
      <c r="CLI11" s="92"/>
      <c r="CLJ11" s="92"/>
      <c r="CLK11" s="92"/>
      <c r="CLM11" s="92"/>
      <c r="CLN11" s="92"/>
      <c r="CLO11" s="92"/>
      <c r="CLQ11" s="92"/>
      <c r="CLR11" s="92"/>
      <c r="CLS11" s="92"/>
      <c r="CLU11" s="92"/>
      <c r="CLV11" s="92"/>
      <c r="CLW11" s="92"/>
      <c r="CLY11" s="92"/>
      <c r="CLZ11" s="92"/>
      <c r="CMA11" s="92"/>
      <c r="CMC11" s="92"/>
      <c r="CMD11" s="92"/>
      <c r="CME11" s="92"/>
      <c r="CMG11" s="92"/>
      <c r="CMH11" s="92"/>
      <c r="CMI11" s="92"/>
      <c r="CMK11" s="92"/>
      <c r="CML11" s="92"/>
      <c r="CMM11" s="92"/>
      <c r="CMO11" s="92"/>
      <c r="CMP11" s="92"/>
      <c r="CMQ11" s="92"/>
      <c r="CMS11" s="92"/>
      <c r="CMT11" s="92"/>
      <c r="CMU11" s="92"/>
      <c r="CMW11" s="92"/>
      <c r="CMX11" s="92"/>
      <c r="CMY11" s="92"/>
      <c r="CNA11" s="92"/>
      <c r="CNB11" s="92"/>
      <c r="CNC11" s="92"/>
      <c r="CNE11" s="92"/>
      <c r="CNF11" s="92"/>
      <c r="CNG11" s="92"/>
      <c r="CNI11" s="92"/>
      <c r="CNJ11" s="92"/>
      <c r="CNK11" s="92"/>
      <c r="CNM11" s="92"/>
      <c r="CNN11" s="92"/>
      <c r="CNO11" s="92"/>
      <c r="CNQ11" s="92"/>
      <c r="CNR11" s="92"/>
      <c r="CNS11" s="92"/>
      <c r="CNU11" s="92"/>
      <c r="CNV11" s="92"/>
      <c r="CNW11" s="92"/>
      <c r="CNY11" s="92"/>
      <c r="CNZ11" s="92"/>
      <c r="COA11" s="92"/>
      <c r="COC11" s="92"/>
      <c r="COD11" s="92"/>
      <c r="COE11" s="92"/>
      <c r="COG11" s="92"/>
      <c r="COH11" s="92"/>
      <c r="COI11" s="92"/>
      <c r="COK11" s="92"/>
      <c r="COL11" s="92"/>
      <c r="COM11" s="92"/>
      <c r="COO11" s="92"/>
      <c r="COP11" s="92"/>
      <c r="COQ11" s="92"/>
      <c r="COS11" s="92"/>
      <c r="COT11" s="92"/>
      <c r="COU11" s="92"/>
      <c r="COW11" s="92"/>
      <c r="COX11" s="92"/>
      <c r="COY11" s="92"/>
      <c r="CPA11" s="92"/>
      <c r="CPB11" s="92"/>
      <c r="CPC11" s="92"/>
      <c r="CPE11" s="92"/>
      <c r="CPF11" s="92"/>
      <c r="CPG11" s="92"/>
      <c r="CPI11" s="92"/>
      <c r="CPJ11" s="92"/>
      <c r="CPK11" s="92"/>
      <c r="CPM11" s="92"/>
      <c r="CPN11" s="92"/>
      <c r="CPO11" s="92"/>
      <c r="CPQ11" s="92"/>
      <c r="CPR11" s="92"/>
      <c r="CPS11" s="92"/>
      <c r="CPU11" s="92"/>
      <c r="CPV11" s="92"/>
      <c r="CPW11" s="92"/>
      <c r="CPY11" s="92"/>
      <c r="CPZ11" s="92"/>
      <c r="CQA11" s="92"/>
      <c r="CQC11" s="92"/>
      <c r="CQD11" s="92"/>
      <c r="CQE11" s="92"/>
      <c r="CQG11" s="92"/>
      <c r="CQH11" s="92"/>
      <c r="CQI11" s="92"/>
      <c r="CQK11" s="92"/>
      <c r="CQL11" s="92"/>
      <c r="CQM11" s="92"/>
      <c r="CQO11" s="92"/>
      <c r="CQP11" s="92"/>
      <c r="CQQ11" s="92"/>
      <c r="CQS11" s="92"/>
      <c r="CQT11" s="92"/>
      <c r="CQU11" s="92"/>
      <c r="CQW11" s="92"/>
      <c r="CQX11" s="92"/>
      <c r="CQY11" s="92"/>
      <c r="CRA11" s="92"/>
      <c r="CRB11" s="92"/>
      <c r="CRC11" s="92"/>
      <c r="CRE11" s="92"/>
      <c r="CRF11" s="92"/>
      <c r="CRG11" s="92"/>
      <c r="CRI11" s="92"/>
      <c r="CRJ11" s="92"/>
      <c r="CRK11" s="92"/>
      <c r="CRM11" s="92"/>
      <c r="CRN11" s="92"/>
      <c r="CRO11" s="92"/>
      <c r="CRQ11" s="92"/>
      <c r="CRR11" s="92"/>
      <c r="CRS11" s="92"/>
      <c r="CRU11" s="92"/>
      <c r="CRV11" s="92"/>
      <c r="CRW11" s="92"/>
      <c r="CRY11" s="92"/>
      <c r="CRZ11" s="92"/>
      <c r="CSA11" s="92"/>
      <c r="CSC11" s="92"/>
      <c r="CSD11" s="92"/>
      <c r="CSE11" s="92"/>
      <c r="CSG11" s="92"/>
      <c r="CSH11" s="92"/>
      <c r="CSI11" s="92"/>
      <c r="CSK11" s="92"/>
      <c r="CSL11" s="92"/>
      <c r="CSM11" s="92"/>
      <c r="CSO11" s="92"/>
      <c r="CSP11" s="92"/>
      <c r="CSQ11" s="92"/>
      <c r="CSS11" s="92"/>
      <c r="CST11" s="92"/>
      <c r="CSU11" s="92"/>
      <c r="CSW11" s="92"/>
      <c r="CSX11" s="92"/>
      <c r="CSY11" s="92"/>
      <c r="CTA11" s="92"/>
      <c r="CTB11" s="92"/>
      <c r="CTC11" s="92"/>
      <c r="CTE11" s="92"/>
      <c r="CTF11" s="92"/>
      <c r="CTG11" s="92"/>
      <c r="CTI11" s="92"/>
      <c r="CTJ11" s="92"/>
      <c r="CTK11" s="92"/>
      <c r="CTM11" s="92"/>
      <c r="CTN11" s="92"/>
      <c r="CTO11" s="92"/>
      <c r="CTQ11" s="92"/>
      <c r="CTR11" s="92"/>
      <c r="CTS11" s="92"/>
      <c r="CTU11" s="92"/>
      <c r="CTV11" s="92"/>
      <c r="CTW11" s="92"/>
      <c r="CTY11" s="92"/>
      <c r="CTZ11" s="92"/>
      <c r="CUA11" s="92"/>
      <c r="CUC11" s="92"/>
      <c r="CUD11" s="92"/>
      <c r="CUE11" s="92"/>
      <c r="CUG11" s="92"/>
      <c r="CUH11" s="92"/>
      <c r="CUI11" s="92"/>
      <c r="CUK11" s="92"/>
      <c r="CUL11" s="92"/>
      <c r="CUM11" s="92"/>
      <c r="CUO11" s="92"/>
      <c r="CUP11" s="92"/>
      <c r="CUQ11" s="92"/>
      <c r="CUS11" s="92"/>
      <c r="CUT11" s="92"/>
      <c r="CUU11" s="92"/>
      <c r="CUW11" s="92"/>
      <c r="CUX11" s="92"/>
      <c r="CUY11" s="92"/>
      <c r="CVA11" s="92"/>
      <c r="CVB11" s="92"/>
      <c r="CVC11" s="92"/>
      <c r="CVE11" s="92"/>
      <c r="CVF11" s="92"/>
      <c r="CVG11" s="92"/>
      <c r="CVI11" s="92"/>
      <c r="CVJ11" s="92"/>
      <c r="CVK11" s="92"/>
      <c r="CVM11" s="92"/>
      <c r="CVN11" s="92"/>
      <c r="CVO11" s="92"/>
      <c r="CVQ11" s="92"/>
      <c r="CVR11" s="92"/>
      <c r="CVS11" s="92"/>
      <c r="CVU11" s="92"/>
      <c r="CVV11" s="92"/>
      <c r="CVW11" s="92"/>
      <c r="CVY11" s="92"/>
      <c r="CVZ11" s="92"/>
      <c r="CWA11" s="92"/>
      <c r="CWC11" s="92"/>
      <c r="CWD11" s="92"/>
      <c r="CWE11" s="92"/>
      <c r="CWG11" s="92"/>
      <c r="CWH11" s="92"/>
      <c r="CWI11" s="92"/>
      <c r="CWK11" s="92"/>
      <c r="CWL11" s="92"/>
      <c r="CWM11" s="92"/>
      <c r="CWO11" s="92"/>
      <c r="CWP11" s="92"/>
      <c r="CWQ11" s="92"/>
      <c r="CWS11" s="92"/>
      <c r="CWT11" s="92"/>
      <c r="CWU11" s="92"/>
      <c r="CWW11" s="92"/>
      <c r="CWX11" s="92"/>
      <c r="CWY11" s="92"/>
      <c r="CXA11" s="92"/>
      <c r="CXB11" s="92"/>
      <c r="CXC11" s="92"/>
      <c r="CXE11" s="92"/>
      <c r="CXF11" s="92"/>
      <c r="CXG11" s="92"/>
      <c r="CXI11" s="92"/>
      <c r="CXJ11" s="92"/>
      <c r="CXK11" s="92"/>
      <c r="CXM11" s="92"/>
      <c r="CXN11" s="92"/>
      <c r="CXO11" s="92"/>
      <c r="CXQ11" s="92"/>
      <c r="CXR11" s="92"/>
      <c r="CXS11" s="92"/>
      <c r="CXU11" s="92"/>
      <c r="CXV11" s="92"/>
      <c r="CXW11" s="92"/>
      <c r="CXY11" s="92"/>
      <c r="CXZ11" s="92"/>
      <c r="CYA11" s="92"/>
      <c r="CYC11" s="92"/>
      <c r="CYD11" s="92"/>
      <c r="CYE11" s="92"/>
      <c r="CYG11" s="92"/>
      <c r="CYH11" s="92"/>
      <c r="CYI11" s="92"/>
      <c r="CYK11" s="92"/>
      <c r="CYL11" s="92"/>
      <c r="CYM11" s="92"/>
      <c r="CYO11" s="92"/>
      <c r="CYP11" s="92"/>
      <c r="CYQ11" s="92"/>
      <c r="CYS11" s="92"/>
      <c r="CYT11" s="92"/>
      <c r="CYU11" s="92"/>
      <c r="CYW11" s="92"/>
      <c r="CYX11" s="92"/>
      <c r="CYY11" s="92"/>
      <c r="CZA11" s="92"/>
      <c r="CZB11" s="92"/>
      <c r="CZC11" s="92"/>
      <c r="CZE11" s="92"/>
      <c r="CZF11" s="92"/>
      <c r="CZG11" s="92"/>
      <c r="CZI11" s="92"/>
      <c r="CZJ11" s="92"/>
      <c r="CZK11" s="92"/>
      <c r="CZM11" s="92"/>
      <c r="CZN11" s="92"/>
      <c r="CZO11" s="92"/>
      <c r="CZQ11" s="92"/>
      <c r="CZR11" s="92"/>
      <c r="CZS11" s="92"/>
      <c r="CZU11" s="92"/>
      <c r="CZV11" s="92"/>
      <c r="CZW11" s="92"/>
      <c r="CZY11" s="92"/>
      <c r="CZZ11" s="92"/>
      <c r="DAA11" s="92"/>
      <c r="DAC11" s="92"/>
      <c r="DAD11" s="92"/>
      <c r="DAE11" s="92"/>
      <c r="DAG11" s="92"/>
      <c r="DAH11" s="92"/>
      <c r="DAI11" s="92"/>
      <c r="DAK11" s="92"/>
      <c r="DAL11" s="92"/>
      <c r="DAM11" s="92"/>
      <c r="DAO11" s="92"/>
      <c r="DAP11" s="92"/>
      <c r="DAQ11" s="92"/>
      <c r="DAS11" s="92"/>
      <c r="DAT11" s="92"/>
      <c r="DAU11" s="92"/>
      <c r="DAW11" s="92"/>
      <c r="DAX11" s="92"/>
      <c r="DAY11" s="92"/>
      <c r="DBA11" s="92"/>
      <c r="DBB11" s="92"/>
      <c r="DBC11" s="92"/>
      <c r="DBE11" s="92"/>
      <c r="DBF11" s="92"/>
      <c r="DBG11" s="92"/>
      <c r="DBI11" s="92"/>
      <c r="DBJ11" s="92"/>
      <c r="DBK11" s="92"/>
      <c r="DBM11" s="92"/>
      <c r="DBN11" s="92"/>
      <c r="DBO11" s="92"/>
      <c r="DBQ11" s="92"/>
      <c r="DBR11" s="92"/>
      <c r="DBS11" s="92"/>
      <c r="DBU11" s="92"/>
      <c r="DBV11" s="92"/>
      <c r="DBW11" s="92"/>
      <c r="DBY11" s="92"/>
      <c r="DBZ11" s="92"/>
      <c r="DCA11" s="92"/>
      <c r="DCC11" s="92"/>
      <c r="DCD11" s="92"/>
      <c r="DCE11" s="92"/>
      <c r="DCG11" s="92"/>
      <c r="DCH11" s="92"/>
      <c r="DCI11" s="92"/>
      <c r="DCK11" s="92"/>
      <c r="DCL11" s="92"/>
      <c r="DCM11" s="92"/>
      <c r="DCO11" s="92"/>
      <c r="DCP11" s="92"/>
      <c r="DCQ11" s="92"/>
      <c r="DCS11" s="92"/>
      <c r="DCT11" s="92"/>
      <c r="DCU11" s="92"/>
      <c r="DCW11" s="92"/>
      <c r="DCX11" s="92"/>
      <c r="DCY11" s="92"/>
      <c r="DDA11" s="92"/>
      <c r="DDB11" s="92"/>
      <c r="DDC11" s="92"/>
      <c r="DDE11" s="92"/>
      <c r="DDF11" s="92"/>
      <c r="DDG11" s="92"/>
      <c r="DDI11" s="92"/>
      <c r="DDJ11" s="92"/>
      <c r="DDK11" s="92"/>
      <c r="DDM11" s="92"/>
      <c r="DDN11" s="92"/>
      <c r="DDO11" s="92"/>
      <c r="DDQ11" s="92"/>
      <c r="DDR11" s="92"/>
      <c r="DDS11" s="92"/>
      <c r="DDU11" s="92"/>
      <c r="DDV11" s="92"/>
      <c r="DDW11" s="92"/>
      <c r="DDY11" s="92"/>
      <c r="DDZ11" s="92"/>
      <c r="DEA11" s="92"/>
      <c r="DEC11" s="92"/>
      <c r="DED11" s="92"/>
      <c r="DEE11" s="92"/>
      <c r="DEG11" s="92"/>
      <c r="DEH11" s="92"/>
      <c r="DEI11" s="92"/>
      <c r="DEK11" s="92"/>
      <c r="DEL11" s="92"/>
      <c r="DEM11" s="92"/>
      <c r="DEO11" s="92"/>
      <c r="DEP11" s="92"/>
      <c r="DEQ11" s="92"/>
      <c r="DES11" s="92"/>
      <c r="DET11" s="92"/>
      <c r="DEU11" s="92"/>
      <c r="DEW11" s="92"/>
      <c r="DEX11" s="92"/>
      <c r="DEY11" s="92"/>
      <c r="DFA11" s="92"/>
      <c r="DFB11" s="92"/>
      <c r="DFC11" s="92"/>
      <c r="DFE11" s="92"/>
      <c r="DFF11" s="92"/>
      <c r="DFG11" s="92"/>
      <c r="DFI11" s="92"/>
      <c r="DFJ11" s="92"/>
      <c r="DFK11" s="92"/>
      <c r="DFM11" s="92"/>
      <c r="DFN11" s="92"/>
      <c r="DFO11" s="92"/>
      <c r="DFQ11" s="92"/>
      <c r="DFR11" s="92"/>
      <c r="DFS11" s="92"/>
      <c r="DFU11" s="92"/>
      <c r="DFV11" s="92"/>
      <c r="DFW11" s="92"/>
      <c r="DFY11" s="92"/>
      <c r="DFZ11" s="92"/>
      <c r="DGA11" s="92"/>
      <c r="DGC11" s="92"/>
      <c r="DGD11" s="92"/>
      <c r="DGE11" s="92"/>
      <c r="DGG11" s="92"/>
      <c r="DGH11" s="92"/>
      <c r="DGI11" s="92"/>
      <c r="DGK11" s="92"/>
      <c r="DGL11" s="92"/>
      <c r="DGM11" s="92"/>
      <c r="DGO11" s="92"/>
      <c r="DGP11" s="92"/>
      <c r="DGQ11" s="92"/>
      <c r="DGS11" s="92"/>
      <c r="DGT11" s="92"/>
      <c r="DGU11" s="92"/>
      <c r="DGW11" s="92"/>
      <c r="DGX11" s="92"/>
      <c r="DGY11" s="92"/>
      <c r="DHA11" s="92"/>
      <c r="DHB11" s="92"/>
      <c r="DHC11" s="92"/>
      <c r="DHE11" s="92"/>
      <c r="DHF11" s="92"/>
      <c r="DHG11" s="92"/>
      <c r="DHI11" s="92"/>
      <c r="DHJ11" s="92"/>
      <c r="DHK11" s="92"/>
      <c r="DHM11" s="92"/>
      <c r="DHN11" s="92"/>
      <c r="DHO11" s="92"/>
      <c r="DHQ11" s="92"/>
      <c r="DHR11" s="92"/>
      <c r="DHS11" s="92"/>
      <c r="DHU11" s="92"/>
      <c r="DHV11" s="92"/>
      <c r="DHW11" s="92"/>
      <c r="DHY11" s="92"/>
      <c r="DHZ11" s="92"/>
      <c r="DIA11" s="92"/>
      <c r="DIC11" s="92"/>
      <c r="DID11" s="92"/>
      <c r="DIE11" s="92"/>
      <c r="DIG11" s="92"/>
      <c r="DIH11" s="92"/>
      <c r="DII11" s="92"/>
      <c r="DIK11" s="92"/>
      <c r="DIL11" s="92"/>
      <c r="DIM11" s="92"/>
      <c r="DIO11" s="92"/>
      <c r="DIP11" s="92"/>
      <c r="DIQ11" s="92"/>
      <c r="DIS11" s="92"/>
      <c r="DIT11" s="92"/>
      <c r="DIU11" s="92"/>
      <c r="DIW11" s="92"/>
      <c r="DIX11" s="92"/>
      <c r="DIY11" s="92"/>
      <c r="DJA11" s="92"/>
      <c r="DJB11" s="92"/>
      <c r="DJC11" s="92"/>
      <c r="DJE11" s="92"/>
      <c r="DJF11" s="92"/>
      <c r="DJG11" s="92"/>
      <c r="DJI11" s="92"/>
      <c r="DJJ11" s="92"/>
      <c r="DJK11" s="92"/>
      <c r="DJM11" s="92"/>
      <c r="DJN11" s="92"/>
      <c r="DJO11" s="92"/>
      <c r="DJQ11" s="92"/>
      <c r="DJR11" s="92"/>
      <c r="DJS11" s="92"/>
      <c r="DJU11" s="92"/>
      <c r="DJV11" s="92"/>
      <c r="DJW11" s="92"/>
      <c r="DJY11" s="92"/>
      <c r="DJZ11" s="92"/>
      <c r="DKA11" s="92"/>
      <c r="DKC11" s="92"/>
      <c r="DKD11" s="92"/>
      <c r="DKE11" s="92"/>
      <c r="DKG11" s="92"/>
      <c r="DKH11" s="92"/>
      <c r="DKI11" s="92"/>
      <c r="DKK11" s="92"/>
      <c r="DKL11" s="92"/>
      <c r="DKM11" s="92"/>
      <c r="DKO11" s="92"/>
      <c r="DKP11" s="92"/>
      <c r="DKQ11" s="92"/>
      <c r="DKS11" s="92"/>
      <c r="DKT11" s="92"/>
      <c r="DKU11" s="92"/>
      <c r="DKW11" s="92"/>
      <c r="DKX11" s="92"/>
      <c r="DKY11" s="92"/>
      <c r="DLA11" s="92"/>
      <c r="DLB11" s="92"/>
      <c r="DLC11" s="92"/>
      <c r="DLE11" s="92"/>
      <c r="DLF11" s="92"/>
      <c r="DLG11" s="92"/>
      <c r="DLI11" s="92"/>
      <c r="DLJ11" s="92"/>
      <c r="DLK11" s="92"/>
      <c r="DLM11" s="92"/>
      <c r="DLN11" s="92"/>
      <c r="DLO11" s="92"/>
      <c r="DLQ11" s="92"/>
      <c r="DLR11" s="92"/>
      <c r="DLS11" s="92"/>
      <c r="DLU11" s="92"/>
      <c r="DLV11" s="92"/>
      <c r="DLW11" s="92"/>
      <c r="DLY11" s="92"/>
      <c r="DLZ11" s="92"/>
      <c r="DMA11" s="92"/>
      <c r="DMC11" s="92"/>
      <c r="DMD11" s="92"/>
      <c r="DME11" s="92"/>
      <c r="DMG11" s="92"/>
      <c r="DMH11" s="92"/>
      <c r="DMI11" s="92"/>
      <c r="DMK11" s="92"/>
      <c r="DML11" s="92"/>
      <c r="DMM11" s="92"/>
      <c r="DMO11" s="92"/>
      <c r="DMP11" s="92"/>
      <c r="DMQ11" s="92"/>
      <c r="DMS11" s="92"/>
      <c r="DMT11" s="92"/>
      <c r="DMU11" s="92"/>
      <c r="DMW11" s="92"/>
      <c r="DMX11" s="92"/>
      <c r="DMY11" s="92"/>
      <c r="DNA11" s="92"/>
      <c r="DNB11" s="92"/>
      <c r="DNC11" s="92"/>
      <c r="DNE11" s="92"/>
      <c r="DNF11" s="92"/>
      <c r="DNG11" s="92"/>
      <c r="DNI11" s="92"/>
      <c r="DNJ11" s="92"/>
      <c r="DNK11" s="92"/>
      <c r="DNM11" s="92"/>
      <c r="DNN11" s="92"/>
      <c r="DNO11" s="92"/>
      <c r="DNQ11" s="92"/>
      <c r="DNR11" s="92"/>
      <c r="DNS11" s="92"/>
      <c r="DNU11" s="92"/>
      <c r="DNV11" s="92"/>
      <c r="DNW11" s="92"/>
      <c r="DNY11" s="92"/>
      <c r="DNZ11" s="92"/>
      <c r="DOA11" s="92"/>
      <c r="DOC11" s="92"/>
      <c r="DOD11" s="92"/>
      <c r="DOE11" s="92"/>
      <c r="DOG11" s="92"/>
      <c r="DOH11" s="92"/>
      <c r="DOI11" s="92"/>
      <c r="DOK11" s="92"/>
      <c r="DOL11" s="92"/>
      <c r="DOM11" s="92"/>
      <c r="DOO11" s="92"/>
      <c r="DOP11" s="92"/>
      <c r="DOQ11" s="92"/>
      <c r="DOS11" s="92"/>
      <c r="DOT11" s="92"/>
      <c r="DOU11" s="92"/>
      <c r="DOW11" s="92"/>
      <c r="DOX11" s="92"/>
      <c r="DOY11" s="92"/>
      <c r="DPA11" s="92"/>
      <c r="DPB11" s="92"/>
      <c r="DPC11" s="92"/>
      <c r="DPE11" s="92"/>
      <c r="DPF11" s="92"/>
      <c r="DPG11" s="92"/>
      <c r="DPI11" s="92"/>
      <c r="DPJ11" s="92"/>
      <c r="DPK11" s="92"/>
      <c r="DPM11" s="92"/>
      <c r="DPN11" s="92"/>
      <c r="DPO11" s="92"/>
      <c r="DPQ11" s="92"/>
      <c r="DPR11" s="92"/>
      <c r="DPS11" s="92"/>
      <c r="DPU11" s="92"/>
      <c r="DPV11" s="92"/>
      <c r="DPW11" s="92"/>
      <c r="DPY11" s="92"/>
      <c r="DPZ11" s="92"/>
      <c r="DQA11" s="92"/>
      <c r="DQC11" s="92"/>
      <c r="DQD11" s="92"/>
      <c r="DQE11" s="92"/>
      <c r="DQG11" s="92"/>
      <c r="DQH11" s="92"/>
      <c r="DQI11" s="92"/>
      <c r="DQK11" s="92"/>
      <c r="DQL11" s="92"/>
      <c r="DQM11" s="92"/>
      <c r="DQO11" s="92"/>
      <c r="DQP11" s="92"/>
      <c r="DQQ11" s="92"/>
      <c r="DQS11" s="92"/>
      <c r="DQT11" s="92"/>
      <c r="DQU11" s="92"/>
      <c r="DQW11" s="92"/>
      <c r="DQX11" s="92"/>
      <c r="DQY11" s="92"/>
      <c r="DRA11" s="92"/>
      <c r="DRB11" s="92"/>
      <c r="DRC11" s="92"/>
      <c r="DRE11" s="92"/>
      <c r="DRF11" s="92"/>
      <c r="DRG11" s="92"/>
      <c r="DRI11" s="92"/>
      <c r="DRJ11" s="92"/>
      <c r="DRK11" s="92"/>
      <c r="DRM11" s="92"/>
      <c r="DRN11" s="92"/>
      <c r="DRO11" s="92"/>
      <c r="DRQ11" s="92"/>
      <c r="DRR11" s="92"/>
      <c r="DRS11" s="92"/>
      <c r="DRU11" s="92"/>
      <c r="DRV11" s="92"/>
      <c r="DRW11" s="92"/>
      <c r="DRY11" s="92"/>
      <c r="DRZ11" s="92"/>
      <c r="DSA11" s="92"/>
      <c r="DSC11" s="92"/>
      <c r="DSD11" s="92"/>
      <c r="DSE11" s="92"/>
      <c r="DSG11" s="92"/>
      <c r="DSH11" s="92"/>
      <c r="DSI11" s="92"/>
      <c r="DSK11" s="92"/>
      <c r="DSL11" s="92"/>
      <c r="DSM11" s="92"/>
      <c r="DSO11" s="92"/>
      <c r="DSP11" s="92"/>
      <c r="DSQ11" s="92"/>
      <c r="DSS11" s="92"/>
      <c r="DST11" s="92"/>
      <c r="DSU11" s="92"/>
      <c r="DSW11" s="92"/>
      <c r="DSX11" s="92"/>
      <c r="DSY11" s="92"/>
      <c r="DTA11" s="92"/>
      <c r="DTB11" s="92"/>
      <c r="DTC11" s="92"/>
      <c r="DTE11" s="92"/>
      <c r="DTF11" s="92"/>
      <c r="DTG11" s="92"/>
      <c r="DTI11" s="92"/>
      <c r="DTJ11" s="92"/>
      <c r="DTK11" s="92"/>
      <c r="DTM11" s="92"/>
      <c r="DTN11" s="92"/>
      <c r="DTO11" s="92"/>
      <c r="DTQ11" s="92"/>
      <c r="DTR11" s="92"/>
      <c r="DTS11" s="92"/>
      <c r="DTU11" s="92"/>
      <c r="DTV11" s="92"/>
      <c r="DTW11" s="92"/>
      <c r="DTY11" s="92"/>
      <c r="DTZ11" s="92"/>
      <c r="DUA11" s="92"/>
      <c r="DUC11" s="92"/>
      <c r="DUD11" s="92"/>
      <c r="DUE11" s="92"/>
      <c r="DUG11" s="92"/>
      <c r="DUH11" s="92"/>
      <c r="DUI11" s="92"/>
      <c r="DUK11" s="92"/>
      <c r="DUL11" s="92"/>
      <c r="DUM11" s="92"/>
      <c r="DUO11" s="92"/>
      <c r="DUP11" s="92"/>
      <c r="DUQ11" s="92"/>
      <c r="DUS11" s="92"/>
      <c r="DUT11" s="92"/>
      <c r="DUU11" s="92"/>
      <c r="DUW11" s="92"/>
      <c r="DUX11" s="92"/>
      <c r="DUY11" s="92"/>
      <c r="DVA11" s="92"/>
      <c r="DVB11" s="92"/>
      <c r="DVC11" s="92"/>
      <c r="DVE11" s="92"/>
      <c r="DVF11" s="92"/>
      <c r="DVG11" s="92"/>
      <c r="DVI11" s="92"/>
      <c r="DVJ11" s="92"/>
      <c r="DVK11" s="92"/>
      <c r="DVM11" s="92"/>
      <c r="DVN11" s="92"/>
      <c r="DVO11" s="92"/>
      <c r="DVQ11" s="92"/>
      <c r="DVR11" s="92"/>
      <c r="DVS11" s="92"/>
      <c r="DVU11" s="92"/>
      <c r="DVV11" s="92"/>
      <c r="DVW11" s="92"/>
      <c r="DVY11" s="92"/>
      <c r="DVZ11" s="92"/>
      <c r="DWA11" s="92"/>
      <c r="DWC11" s="92"/>
      <c r="DWD11" s="92"/>
      <c r="DWE11" s="92"/>
      <c r="DWG11" s="92"/>
      <c r="DWH11" s="92"/>
      <c r="DWI11" s="92"/>
      <c r="DWK11" s="92"/>
      <c r="DWL11" s="92"/>
      <c r="DWM11" s="92"/>
      <c r="DWO11" s="92"/>
      <c r="DWP11" s="92"/>
      <c r="DWQ11" s="92"/>
      <c r="DWS11" s="92"/>
      <c r="DWT11" s="92"/>
      <c r="DWU11" s="92"/>
      <c r="DWW11" s="92"/>
      <c r="DWX11" s="92"/>
      <c r="DWY11" s="92"/>
      <c r="DXA11" s="92"/>
      <c r="DXB11" s="92"/>
      <c r="DXC11" s="92"/>
      <c r="DXE11" s="92"/>
      <c r="DXF11" s="92"/>
      <c r="DXG11" s="92"/>
      <c r="DXI11" s="92"/>
      <c r="DXJ11" s="92"/>
      <c r="DXK11" s="92"/>
      <c r="DXM11" s="92"/>
      <c r="DXN11" s="92"/>
      <c r="DXO11" s="92"/>
      <c r="DXQ11" s="92"/>
      <c r="DXR11" s="92"/>
      <c r="DXS11" s="92"/>
      <c r="DXU11" s="92"/>
      <c r="DXV11" s="92"/>
      <c r="DXW11" s="92"/>
      <c r="DXY11" s="92"/>
      <c r="DXZ11" s="92"/>
      <c r="DYA11" s="92"/>
      <c r="DYC11" s="92"/>
      <c r="DYD11" s="92"/>
      <c r="DYE11" s="92"/>
      <c r="DYG11" s="92"/>
      <c r="DYH11" s="92"/>
      <c r="DYI11" s="92"/>
      <c r="DYK11" s="92"/>
      <c r="DYL11" s="92"/>
      <c r="DYM11" s="92"/>
      <c r="DYO11" s="92"/>
      <c r="DYP11" s="92"/>
      <c r="DYQ11" s="92"/>
      <c r="DYS11" s="92"/>
      <c r="DYT11" s="92"/>
      <c r="DYU11" s="92"/>
      <c r="DYW11" s="92"/>
      <c r="DYX11" s="92"/>
      <c r="DYY11" s="92"/>
      <c r="DZA11" s="92"/>
      <c r="DZB11" s="92"/>
      <c r="DZC11" s="92"/>
      <c r="DZE11" s="92"/>
      <c r="DZF11" s="92"/>
      <c r="DZG11" s="92"/>
      <c r="DZI11" s="92"/>
      <c r="DZJ11" s="92"/>
      <c r="DZK11" s="92"/>
      <c r="DZM11" s="92"/>
      <c r="DZN11" s="92"/>
      <c r="DZO11" s="92"/>
      <c r="DZQ11" s="92"/>
      <c r="DZR11" s="92"/>
      <c r="DZS11" s="92"/>
      <c r="DZU11" s="92"/>
      <c r="DZV11" s="92"/>
      <c r="DZW11" s="92"/>
      <c r="DZY11" s="92"/>
      <c r="DZZ11" s="92"/>
      <c r="EAA11" s="92"/>
      <c r="EAC11" s="92"/>
      <c r="EAD11" s="92"/>
      <c r="EAE11" s="92"/>
      <c r="EAG11" s="92"/>
      <c r="EAH11" s="92"/>
      <c r="EAI11" s="92"/>
      <c r="EAK11" s="92"/>
      <c r="EAL11" s="92"/>
      <c r="EAM11" s="92"/>
      <c r="EAO11" s="92"/>
      <c r="EAP11" s="92"/>
      <c r="EAQ11" s="92"/>
      <c r="EAS11" s="92"/>
      <c r="EAT11" s="92"/>
      <c r="EAU11" s="92"/>
      <c r="EAW11" s="92"/>
      <c r="EAX11" s="92"/>
      <c r="EAY11" s="92"/>
      <c r="EBA11" s="92"/>
      <c r="EBB11" s="92"/>
      <c r="EBC11" s="92"/>
      <c r="EBE11" s="92"/>
      <c r="EBF11" s="92"/>
      <c r="EBG11" s="92"/>
      <c r="EBI11" s="92"/>
      <c r="EBJ11" s="92"/>
      <c r="EBK11" s="92"/>
      <c r="EBM11" s="92"/>
      <c r="EBN11" s="92"/>
      <c r="EBO11" s="92"/>
      <c r="EBQ11" s="92"/>
      <c r="EBR11" s="92"/>
      <c r="EBS11" s="92"/>
      <c r="EBU11" s="92"/>
      <c r="EBV11" s="92"/>
      <c r="EBW11" s="92"/>
      <c r="EBY11" s="92"/>
      <c r="EBZ11" s="92"/>
      <c r="ECA11" s="92"/>
      <c r="ECC11" s="92"/>
      <c r="ECD11" s="92"/>
      <c r="ECE11" s="92"/>
      <c r="ECG11" s="92"/>
      <c r="ECH11" s="92"/>
      <c r="ECI11" s="92"/>
      <c r="ECK11" s="92"/>
      <c r="ECL11" s="92"/>
      <c r="ECM11" s="92"/>
      <c r="ECO11" s="92"/>
      <c r="ECP11" s="92"/>
      <c r="ECQ11" s="92"/>
      <c r="ECS11" s="92"/>
      <c r="ECT11" s="92"/>
      <c r="ECU11" s="92"/>
      <c r="ECW11" s="92"/>
      <c r="ECX11" s="92"/>
      <c r="ECY11" s="92"/>
      <c r="EDA11" s="92"/>
      <c r="EDB11" s="92"/>
      <c r="EDC11" s="92"/>
      <c r="EDE11" s="92"/>
      <c r="EDF11" s="92"/>
      <c r="EDG11" s="92"/>
      <c r="EDI11" s="92"/>
      <c r="EDJ11" s="92"/>
      <c r="EDK11" s="92"/>
      <c r="EDM11" s="92"/>
      <c r="EDN11" s="92"/>
      <c r="EDO11" s="92"/>
      <c r="EDQ11" s="92"/>
      <c r="EDR11" s="92"/>
      <c r="EDS11" s="92"/>
      <c r="EDU11" s="92"/>
      <c r="EDV11" s="92"/>
      <c r="EDW11" s="92"/>
      <c r="EDY11" s="92"/>
      <c r="EDZ11" s="92"/>
      <c r="EEA11" s="92"/>
      <c r="EEC11" s="92"/>
      <c r="EED11" s="92"/>
      <c r="EEE11" s="92"/>
      <c r="EEG11" s="92"/>
      <c r="EEH11" s="92"/>
      <c r="EEI11" s="92"/>
      <c r="EEK11" s="92"/>
      <c r="EEL11" s="92"/>
      <c r="EEM11" s="92"/>
      <c r="EEO11" s="92"/>
      <c r="EEP11" s="92"/>
      <c r="EEQ11" s="92"/>
      <c r="EES11" s="92"/>
      <c r="EET11" s="92"/>
      <c r="EEU11" s="92"/>
      <c r="EEW11" s="92"/>
      <c r="EEX11" s="92"/>
      <c r="EEY11" s="92"/>
      <c r="EFA11" s="92"/>
      <c r="EFB11" s="92"/>
      <c r="EFC11" s="92"/>
      <c r="EFE11" s="92"/>
      <c r="EFF11" s="92"/>
      <c r="EFG11" s="92"/>
      <c r="EFI11" s="92"/>
      <c r="EFJ11" s="92"/>
      <c r="EFK11" s="92"/>
      <c r="EFM11" s="92"/>
      <c r="EFN11" s="92"/>
      <c r="EFO11" s="92"/>
      <c r="EFQ11" s="92"/>
      <c r="EFR11" s="92"/>
      <c r="EFS11" s="92"/>
      <c r="EFU11" s="92"/>
      <c r="EFV11" s="92"/>
      <c r="EFW11" s="92"/>
      <c r="EFY11" s="92"/>
      <c r="EFZ11" s="92"/>
      <c r="EGA11" s="92"/>
      <c r="EGC11" s="92"/>
      <c r="EGD11" s="92"/>
      <c r="EGE11" s="92"/>
      <c r="EGG11" s="92"/>
      <c r="EGH11" s="92"/>
      <c r="EGI11" s="92"/>
      <c r="EGK11" s="92"/>
      <c r="EGL11" s="92"/>
      <c r="EGM11" s="92"/>
      <c r="EGO11" s="92"/>
      <c r="EGP11" s="92"/>
      <c r="EGQ11" s="92"/>
      <c r="EGS11" s="92"/>
      <c r="EGT11" s="92"/>
      <c r="EGU11" s="92"/>
      <c r="EGW11" s="92"/>
      <c r="EGX11" s="92"/>
      <c r="EGY11" s="92"/>
      <c r="EHA11" s="92"/>
      <c r="EHB11" s="92"/>
      <c r="EHC11" s="92"/>
      <c r="EHE11" s="92"/>
      <c r="EHF11" s="92"/>
      <c r="EHG11" s="92"/>
      <c r="EHI11" s="92"/>
      <c r="EHJ11" s="92"/>
      <c r="EHK11" s="92"/>
      <c r="EHM11" s="92"/>
      <c r="EHN11" s="92"/>
      <c r="EHO11" s="92"/>
      <c r="EHQ11" s="92"/>
      <c r="EHR11" s="92"/>
      <c r="EHS11" s="92"/>
      <c r="EHU11" s="92"/>
      <c r="EHV11" s="92"/>
      <c r="EHW11" s="92"/>
      <c r="EHY11" s="92"/>
      <c r="EHZ11" s="92"/>
      <c r="EIA11" s="92"/>
      <c r="EIC11" s="92"/>
      <c r="EID11" s="92"/>
      <c r="EIE11" s="92"/>
      <c r="EIG11" s="92"/>
      <c r="EIH11" s="92"/>
      <c r="EII11" s="92"/>
      <c r="EIK11" s="92"/>
      <c r="EIL11" s="92"/>
      <c r="EIM11" s="92"/>
      <c r="EIO11" s="92"/>
      <c r="EIP11" s="92"/>
      <c r="EIQ11" s="92"/>
      <c r="EIS11" s="92"/>
      <c r="EIT11" s="92"/>
      <c r="EIU11" s="92"/>
      <c r="EIW11" s="92"/>
      <c r="EIX11" s="92"/>
      <c r="EIY11" s="92"/>
      <c r="EJA11" s="92"/>
      <c r="EJB11" s="92"/>
      <c r="EJC11" s="92"/>
      <c r="EJE11" s="92"/>
      <c r="EJF11" s="92"/>
      <c r="EJG11" s="92"/>
      <c r="EJI11" s="92"/>
      <c r="EJJ11" s="92"/>
      <c r="EJK11" s="92"/>
      <c r="EJM11" s="92"/>
      <c r="EJN11" s="92"/>
      <c r="EJO11" s="92"/>
      <c r="EJQ11" s="92"/>
      <c r="EJR11" s="92"/>
      <c r="EJS11" s="92"/>
      <c r="EJU11" s="92"/>
      <c r="EJV11" s="92"/>
      <c r="EJW11" s="92"/>
      <c r="EJY11" s="92"/>
      <c r="EJZ11" s="92"/>
      <c r="EKA11" s="92"/>
      <c r="EKC11" s="92"/>
      <c r="EKD11" s="92"/>
      <c r="EKE11" s="92"/>
      <c r="EKG11" s="92"/>
      <c r="EKH11" s="92"/>
      <c r="EKI11" s="92"/>
      <c r="EKK11" s="92"/>
      <c r="EKL11" s="92"/>
      <c r="EKM11" s="92"/>
      <c r="EKO11" s="92"/>
      <c r="EKP11" s="92"/>
      <c r="EKQ11" s="92"/>
      <c r="EKS11" s="92"/>
      <c r="EKT11" s="92"/>
      <c r="EKU11" s="92"/>
      <c r="EKW11" s="92"/>
      <c r="EKX11" s="92"/>
      <c r="EKY11" s="92"/>
      <c r="ELA11" s="92"/>
      <c r="ELB11" s="92"/>
      <c r="ELC11" s="92"/>
      <c r="ELE11" s="92"/>
      <c r="ELF11" s="92"/>
      <c r="ELG11" s="92"/>
      <c r="ELI11" s="92"/>
      <c r="ELJ11" s="92"/>
      <c r="ELK11" s="92"/>
      <c r="ELM11" s="92"/>
      <c r="ELN11" s="92"/>
      <c r="ELO11" s="92"/>
      <c r="ELQ11" s="92"/>
      <c r="ELR11" s="92"/>
      <c r="ELS11" s="92"/>
      <c r="ELU11" s="92"/>
      <c r="ELV11" s="92"/>
      <c r="ELW11" s="92"/>
      <c r="ELY11" s="92"/>
      <c r="ELZ11" s="92"/>
      <c r="EMA11" s="92"/>
      <c r="EMC11" s="92"/>
      <c r="EMD11" s="92"/>
      <c r="EME11" s="92"/>
      <c r="EMG11" s="92"/>
      <c r="EMH11" s="92"/>
      <c r="EMI11" s="92"/>
      <c r="EMK11" s="92"/>
      <c r="EML11" s="92"/>
      <c r="EMM11" s="92"/>
      <c r="EMO11" s="92"/>
      <c r="EMP11" s="92"/>
      <c r="EMQ11" s="92"/>
      <c r="EMS11" s="92"/>
      <c r="EMT11" s="92"/>
      <c r="EMU11" s="92"/>
      <c r="EMW11" s="92"/>
      <c r="EMX11" s="92"/>
      <c r="EMY11" s="92"/>
      <c r="ENA11" s="92"/>
      <c r="ENB11" s="92"/>
      <c r="ENC11" s="92"/>
      <c r="ENE11" s="92"/>
      <c r="ENF11" s="92"/>
      <c r="ENG11" s="92"/>
      <c r="ENI11" s="92"/>
      <c r="ENJ11" s="92"/>
      <c r="ENK11" s="92"/>
      <c r="ENM11" s="92"/>
      <c r="ENN11" s="92"/>
      <c r="ENO11" s="92"/>
      <c r="ENQ11" s="92"/>
      <c r="ENR11" s="92"/>
      <c r="ENS11" s="92"/>
      <c r="ENU11" s="92"/>
      <c r="ENV11" s="92"/>
      <c r="ENW11" s="92"/>
      <c r="ENY11" s="92"/>
      <c r="ENZ11" s="92"/>
      <c r="EOA11" s="92"/>
      <c r="EOC11" s="92"/>
      <c r="EOD11" s="92"/>
      <c r="EOE11" s="92"/>
      <c r="EOG11" s="92"/>
      <c r="EOH11" s="92"/>
      <c r="EOI11" s="92"/>
      <c r="EOK11" s="92"/>
      <c r="EOL11" s="92"/>
      <c r="EOM11" s="92"/>
      <c r="EOO11" s="92"/>
      <c r="EOP11" s="92"/>
      <c r="EOQ11" s="92"/>
      <c r="EOS11" s="92"/>
      <c r="EOT11" s="92"/>
      <c r="EOU11" s="92"/>
      <c r="EOW11" s="92"/>
      <c r="EOX11" s="92"/>
      <c r="EOY11" s="92"/>
      <c r="EPA11" s="92"/>
      <c r="EPB11" s="92"/>
      <c r="EPC11" s="92"/>
      <c r="EPE11" s="92"/>
      <c r="EPF11" s="92"/>
      <c r="EPG11" s="92"/>
      <c r="EPI11" s="92"/>
      <c r="EPJ11" s="92"/>
      <c r="EPK11" s="92"/>
      <c r="EPM11" s="92"/>
      <c r="EPN11" s="92"/>
      <c r="EPO11" s="92"/>
      <c r="EPQ11" s="92"/>
      <c r="EPR11" s="92"/>
      <c r="EPS11" s="92"/>
      <c r="EPU11" s="92"/>
      <c r="EPV11" s="92"/>
      <c r="EPW11" s="92"/>
      <c r="EPY11" s="92"/>
      <c r="EPZ11" s="92"/>
      <c r="EQA11" s="92"/>
      <c r="EQC11" s="92"/>
      <c r="EQD11" s="92"/>
      <c r="EQE11" s="92"/>
      <c r="EQG11" s="92"/>
      <c r="EQH11" s="92"/>
      <c r="EQI11" s="92"/>
      <c r="EQK11" s="92"/>
      <c r="EQL11" s="92"/>
      <c r="EQM11" s="92"/>
      <c r="EQO11" s="92"/>
      <c r="EQP11" s="92"/>
      <c r="EQQ11" s="92"/>
      <c r="EQS11" s="92"/>
      <c r="EQT11" s="92"/>
      <c r="EQU11" s="92"/>
      <c r="EQW11" s="92"/>
      <c r="EQX11" s="92"/>
      <c r="EQY11" s="92"/>
      <c r="ERA11" s="92"/>
      <c r="ERB11" s="92"/>
      <c r="ERC11" s="92"/>
      <c r="ERE11" s="92"/>
      <c r="ERF11" s="92"/>
      <c r="ERG11" s="92"/>
      <c r="ERI11" s="92"/>
      <c r="ERJ11" s="92"/>
      <c r="ERK11" s="92"/>
      <c r="ERM11" s="92"/>
      <c r="ERN11" s="92"/>
      <c r="ERO11" s="92"/>
      <c r="ERQ11" s="92"/>
      <c r="ERR11" s="92"/>
      <c r="ERS11" s="92"/>
      <c r="ERU11" s="92"/>
      <c r="ERV11" s="92"/>
      <c r="ERW11" s="92"/>
      <c r="ERY11" s="92"/>
      <c r="ERZ11" s="92"/>
      <c r="ESA11" s="92"/>
      <c r="ESC11" s="92"/>
      <c r="ESD11" s="92"/>
      <c r="ESE11" s="92"/>
      <c r="ESG11" s="92"/>
      <c r="ESH11" s="92"/>
      <c r="ESI11" s="92"/>
      <c r="ESK11" s="92"/>
      <c r="ESL11" s="92"/>
      <c r="ESM11" s="92"/>
      <c r="ESO11" s="92"/>
      <c r="ESP11" s="92"/>
      <c r="ESQ11" s="92"/>
      <c r="ESS11" s="92"/>
      <c r="EST11" s="92"/>
      <c r="ESU11" s="92"/>
      <c r="ESW11" s="92"/>
      <c r="ESX11" s="92"/>
      <c r="ESY11" s="92"/>
      <c r="ETA11" s="92"/>
      <c r="ETB11" s="92"/>
      <c r="ETC11" s="92"/>
      <c r="ETE11" s="92"/>
      <c r="ETF11" s="92"/>
      <c r="ETG11" s="92"/>
      <c r="ETI11" s="92"/>
      <c r="ETJ11" s="92"/>
      <c r="ETK11" s="92"/>
      <c r="ETM11" s="92"/>
      <c r="ETN11" s="92"/>
      <c r="ETO11" s="92"/>
      <c r="ETQ11" s="92"/>
      <c r="ETR11" s="92"/>
      <c r="ETS11" s="92"/>
      <c r="ETU11" s="92"/>
      <c r="ETV11" s="92"/>
      <c r="ETW11" s="92"/>
      <c r="ETY11" s="92"/>
      <c r="ETZ11" s="92"/>
      <c r="EUA11" s="92"/>
      <c r="EUC11" s="92"/>
      <c r="EUD11" s="92"/>
      <c r="EUE11" s="92"/>
      <c r="EUG11" s="92"/>
      <c r="EUH11" s="92"/>
      <c r="EUI11" s="92"/>
      <c r="EUK11" s="92"/>
      <c r="EUL11" s="92"/>
      <c r="EUM11" s="92"/>
      <c r="EUO11" s="92"/>
      <c r="EUP11" s="92"/>
      <c r="EUQ11" s="92"/>
      <c r="EUS11" s="92"/>
      <c r="EUT11" s="92"/>
      <c r="EUU11" s="92"/>
      <c r="EUW11" s="92"/>
      <c r="EUX11" s="92"/>
      <c r="EUY11" s="92"/>
      <c r="EVA11" s="92"/>
      <c r="EVB11" s="92"/>
      <c r="EVC11" s="92"/>
      <c r="EVE11" s="92"/>
      <c r="EVF11" s="92"/>
      <c r="EVG11" s="92"/>
      <c r="EVI11" s="92"/>
      <c r="EVJ11" s="92"/>
      <c r="EVK11" s="92"/>
      <c r="EVM11" s="92"/>
      <c r="EVN11" s="92"/>
      <c r="EVO11" s="92"/>
      <c r="EVQ11" s="92"/>
      <c r="EVR11" s="92"/>
      <c r="EVS11" s="92"/>
      <c r="EVU11" s="92"/>
      <c r="EVV11" s="92"/>
      <c r="EVW11" s="92"/>
      <c r="EVY11" s="92"/>
      <c r="EVZ11" s="92"/>
      <c r="EWA11" s="92"/>
      <c r="EWC11" s="92"/>
      <c r="EWD11" s="92"/>
      <c r="EWE11" s="92"/>
      <c r="EWG11" s="92"/>
      <c r="EWH11" s="92"/>
      <c r="EWI11" s="92"/>
      <c r="EWK11" s="92"/>
      <c r="EWL11" s="92"/>
      <c r="EWM11" s="92"/>
      <c r="EWO11" s="92"/>
      <c r="EWP11" s="92"/>
      <c r="EWQ11" s="92"/>
      <c r="EWS11" s="92"/>
      <c r="EWT11" s="92"/>
      <c r="EWU11" s="92"/>
      <c r="EWW11" s="92"/>
      <c r="EWX11" s="92"/>
      <c r="EWY11" s="92"/>
      <c r="EXA11" s="92"/>
      <c r="EXB11" s="92"/>
      <c r="EXC11" s="92"/>
      <c r="EXE11" s="92"/>
      <c r="EXF11" s="92"/>
      <c r="EXG11" s="92"/>
      <c r="EXI11" s="92"/>
      <c r="EXJ11" s="92"/>
      <c r="EXK11" s="92"/>
      <c r="EXM11" s="92"/>
      <c r="EXN11" s="92"/>
      <c r="EXO11" s="92"/>
      <c r="EXQ11" s="92"/>
      <c r="EXR11" s="92"/>
      <c r="EXS11" s="92"/>
      <c r="EXU11" s="92"/>
      <c r="EXV11" s="92"/>
      <c r="EXW11" s="92"/>
      <c r="EXY11" s="92"/>
      <c r="EXZ11" s="92"/>
      <c r="EYA11" s="92"/>
      <c r="EYC11" s="92"/>
      <c r="EYD11" s="92"/>
      <c r="EYE11" s="92"/>
      <c r="EYG11" s="92"/>
      <c r="EYH11" s="92"/>
      <c r="EYI11" s="92"/>
      <c r="EYK11" s="92"/>
      <c r="EYL11" s="92"/>
      <c r="EYM11" s="92"/>
      <c r="EYO11" s="92"/>
      <c r="EYP11" s="92"/>
      <c r="EYQ11" s="92"/>
      <c r="EYS11" s="92"/>
      <c r="EYT11" s="92"/>
      <c r="EYU11" s="92"/>
      <c r="EYW11" s="92"/>
      <c r="EYX11" s="92"/>
      <c r="EYY11" s="92"/>
      <c r="EZA11" s="92"/>
      <c r="EZB11" s="92"/>
      <c r="EZC11" s="92"/>
      <c r="EZE11" s="92"/>
      <c r="EZF11" s="92"/>
      <c r="EZG11" s="92"/>
      <c r="EZI11" s="92"/>
      <c r="EZJ11" s="92"/>
      <c r="EZK11" s="92"/>
      <c r="EZM11" s="92"/>
      <c r="EZN11" s="92"/>
      <c r="EZO11" s="92"/>
      <c r="EZQ11" s="92"/>
      <c r="EZR11" s="92"/>
      <c r="EZS11" s="92"/>
      <c r="EZU11" s="92"/>
      <c r="EZV11" s="92"/>
      <c r="EZW11" s="92"/>
      <c r="EZY11" s="92"/>
      <c r="EZZ11" s="92"/>
      <c r="FAA11" s="92"/>
      <c r="FAC11" s="92"/>
      <c r="FAD11" s="92"/>
      <c r="FAE11" s="92"/>
      <c r="FAG11" s="92"/>
      <c r="FAH11" s="92"/>
      <c r="FAI11" s="92"/>
      <c r="FAK11" s="92"/>
      <c r="FAL11" s="92"/>
      <c r="FAM11" s="92"/>
      <c r="FAO11" s="92"/>
      <c r="FAP11" s="92"/>
      <c r="FAQ11" s="92"/>
      <c r="FAS11" s="92"/>
      <c r="FAT11" s="92"/>
      <c r="FAU11" s="92"/>
      <c r="FAW11" s="92"/>
      <c r="FAX11" s="92"/>
      <c r="FAY11" s="92"/>
      <c r="FBA11" s="92"/>
      <c r="FBB11" s="92"/>
      <c r="FBC11" s="92"/>
      <c r="FBE11" s="92"/>
      <c r="FBF11" s="92"/>
      <c r="FBG11" s="92"/>
      <c r="FBI11" s="92"/>
      <c r="FBJ11" s="92"/>
      <c r="FBK11" s="92"/>
      <c r="FBM11" s="92"/>
      <c r="FBN11" s="92"/>
      <c r="FBO11" s="92"/>
      <c r="FBQ11" s="92"/>
      <c r="FBR11" s="92"/>
      <c r="FBS11" s="92"/>
      <c r="FBU11" s="92"/>
      <c r="FBV11" s="92"/>
      <c r="FBW11" s="92"/>
      <c r="FBY11" s="92"/>
      <c r="FBZ11" s="92"/>
      <c r="FCA11" s="92"/>
      <c r="FCC11" s="92"/>
      <c r="FCD11" s="92"/>
      <c r="FCE11" s="92"/>
      <c r="FCG11" s="92"/>
      <c r="FCH11" s="92"/>
      <c r="FCI11" s="92"/>
      <c r="FCK11" s="92"/>
      <c r="FCL11" s="92"/>
      <c r="FCM11" s="92"/>
      <c r="FCO11" s="92"/>
      <c r="FCP11" s="92"/>
      <c r="FCQ11" s="92"/>
      <c r="FCS11" s="92"/>
      <c r="FCT11" s="92"/>
      <c r="FCU11" s="92"/>
      <c r="FCW11" s="92"/>
      <c r="FCX11" s="92"/>
      <c r="FCY11" s="92"/>
      <c r="FDA11" s="92"/>
      <c r="FDB11" s="92"/>
      <c r="FDC11" s="92"/>
      <c r="FDE11" s="92"/>
      <c r="FDF11" s="92"/>
      <c r="FDG11" s="92"/>
      <c r="FDI11" s="92"/>
      <c r="FDJ11" s="92"/>
      <c r="FDK11" s="92"/>
      <c r="FDM11" s="92"/>
      <c r="FDN11" s="92"/>
      <c r="FDO11" s="92"/>
      <c r="FDQ11" s="92"/>
      <c r="FDR11" s="92"/>
      <c r="FDS11" s="92"/>
      <c r="FDU11" s="92"/>
      <c r="FDV11" s="92"/>
      <c r="FDW11" s="92"/>
      <c r="FDY11" s="92"/>
      <c r="FDZ11" s="92"/>
      <c r="FEA11" s="92"/>
      <c r="FEC11" s="92"/>
      <c r="FED11" s="92"/>
      <c r="FEE11" s="92"/>
      <c r="FEG11" s="92"/>
      <c r="FEH11" s="92"/>
      <c r="FEI11" s="92"/>
      <c r="FEK11" s="92"/>
      <c r="FEL11" s="92"/>
      <c r="FEM11" s="92"/>
      <c r="FEO11" s="92"/>
      <c r="FEP11" s="92"/>
      <c r="FEQ11" s="92"/>
      <c r="FES11" s="92"/>
      <c r="FET11" s="92"/>
      <c r="FEU11" s="92"/>
      <c r="FEW11" s="92"/>
      <c r="FEX11" s="92"/>
      <c r="FEY11" s="92"/>
      <c r="FFA11" s="92"/>
      <c r="FFB11" s="92"/>
      <c r="FFC11" s="92"/>
      <c r="FFE11" s="92"/>
      <c r="FFF11" s="92"/>
      <c r="FFG11" s="92"/>
      <c r="FFI11" s="92"/>
      <c r="FFJ11" s="92"/>
      <c r="FFK11" s="92"/>
      <c r="FFM11" s="92"/>
      <c r="FFN11" s="92"/>
      <c r="FFO11" s="92"/>
      <c r="FFQ11" s="92"/>
      <c r="FFR11" s="92"/>
      <c r="FFS11" s="92"/>
      <c r="FFU11" s="92"/>
      <c r="FFV11" s="92"/>
      <c r="FFW11" s="92"/>
      <c r="FFY11" s="92"/>
      <c r="FFZ11" s="92"/>
      <c r="FGA11" s="92"/>
      <c r="FGC11" s="92"/>
      <c r="FGD11" s="92"/>
      <c r="FGE11" s="92"/>
      <c r="FGG11" s="92"/>
      <c r="FGH11" s="92"/>
      <c r="FGI11" s="92"/>
      <c r="FGK11" s="92"/>
      <c r="FGL11" s="92"/>
      <c r="FGM11" s="92"/>
      <c r="FGO11" s="92"/>
      <c r="FGP11" s="92"/>
      <c r="FGQ11" s="92"/>
      <c r="FGS11" s="92"/>
      <c r="FGT11" s="92"/>
      <c r="FGU11" s="92"/>
      <c r="FGW11" s="92"/>
      <c r="FGX11" s="92"/>
      <c r="FGY11" s="92"/>
      <c r="FHA11" s="92"/>
      <c r="FHB11" s="92"/>
      <c r="FHC11" s="92"/>
      <c r="FHE11" s="92"/>
      <c r="FHF11" s="92"/>
      <c r="FHG11" s="92"/>
      <c r="FHI11" s="92"/>
      <c r="FHJ11" s="92"/>
      <c r="FHK11" s="92"/>
      <c r="FHM11" s="92"/>
      <c r="FHN11" s="92"/>
      <c r="FHO11" s="92"/>
      <c r="FHQ11" s="92"/>
      <c r="FHR11" s="92"/>
      <c r="FHS11" s="92"/>
      <c r="FHU11" s="92"/>
      <c r="FHV11" s="92"/>
      <c r="FHW11" s="92"/>
      <c r="FHY11" s="92"/>
      <c r="FHZ11" s="92"/>
      <c r="FIA11" s="92"/>
      <c r="FIC11" s="92"/>
      <c r="FID11" s="92"/>
      <c r="FIE11" s="92"/>
      <c r="FIG11" s="92"/>
      <c r="FIH11" s="92"/>
      <c r="FII11" s="92"/>
      <c r="FIK11" s="92"/>
      <c r="FIL11" s="92"/>
      <c r="FIM11" s="92"/>
      <c r="FIO11" s="92"/>
      <c r="FIP11" s="92"/>
      <c r="FIQ11" s="92"/>
      <c r="FIS11" s="92"/>
      <c r="FIT11" s="92"/>
      <c r="FIU11" s="92"/>
      <c r="FIW11" s="92"/>
      <c r="FIX11" s="92"/>
      <c r="FIY11" s="92"/>
      <c r="FJA11" s="92"/>
      <c r="FJB11" s="92"/>
      <c r="FJC11" s="92"/>
      <c r="FJE11" s="92"/>
      <c r="FJF11" s="92"/>
      <c r="FJG11" s="92"/>
      <c r="FJI11" s="92"/>
      <c r="FJJ11" s="92"/>
      <c r="FJK11" s="92"/>
      <c r="FJM11" s="92"/>
      <c r="FJN11" s="92"/>
      <c r="FJO11" s="92"/>
      <c r="FJQ11" s="92"/>
      <c r="FJR11" s="92"/>
      <c r="FJS11" s="92"/>
      <c r="FJU11" s="92"/>
      <c r="FJV11" s="92"/>
      <c r="FJW11" s="92"/>
      <c r="FJY11" s="92"/>
      <c r="FJZ11" s="92"/>
      <c r="FKA11" s="92"/>
      <c r="FKC11" s="92"/>
      <c r="FKD11" s="92"/>
      <c r="FKE11" s="92"/>
      <c r="FKG11" s="92"/>
      <c r="FKH11" s="92"/>
      <c r="FKI11" s="92"/>
      <c r="FKK11" s="92"/>
      <c r="FKL11" s="92"/>
      <c r="FKM11" s="92"/>
      <c r="FKO11" s="92"/>
      <c r="FKP11" s="92"/>
      <c r="FKQ11" s="92"/>
      <c r="FKS11" s="92"/>
      <c r="FKT11" s="92"/>
      <c r="FKU11" s="92"/>
      <c r="FKW11" s="92"/>
      <c r="FKX11" s="92"/>
      <c r="FKY11" s="92"/>
      <c r="FLA11" s="92"/>
      <c r="FLB11" s="92"/>
      <c r="FLC11" s="92"/>
      <c r="FLE11" s="92"/>
      <c r="FLF11" s="92"/>
      <c r="FLG11" s="92"/>
      <c r="FLI11" s="92"/>
      <c r="FLJ11" s="92"/>
      <c r="FLK11" s="92"/>
      <c r="FLM11" s="92"/>
      <c r="FLN11" s="92"/>
      <c r="FLO11" s="92"/>
      <c r="FLQ11" s="92"/>
      <c r="FLR11" s="92"/>
      <c r="FLS11" s="92"/>
      <c r="FLU11" s="92"/>
      <c r="FLV11" s="92"/>
      <c r="FLW11" s="92"/>
      <c r="FLY11" s="92"/>
      <c r="FLZ11" s="92"/>
      <c r="FMA11" s="92"/>
      <c r="FMC11" s="92"/>
      <c r="FMD11" s="92"/>
      <c r="FME11" s="92"/>
      <c r="FMG11" s="92"/>
      <c r="FMH11" s="92"/>
      <c r="FMI11" s="92"/>
      <c r="FMK11" s="92"/>
      <c r="FML11" s="92"/>
      <c r="FMM11" s="92"/>
      <c r="FMO11" s="92"/>
      <c r="FMP11" s="92"/>
      <c r="FMQ11" s="92"/>
      <c r="FMS11" s="92"/>
      <c r="FMT11" s="92"/>
      <c r="FMU11" s="92"/>
      <c r="FMW11" s="92"/>
      <c r="FMX11" s="92"/>
      <c r="FMY11" s="92"/>
      <c r="FNA11" s="92"/>
      <c r="FNB11" s="92"/>
      <c r="FNC11" s="92"/>
      <c r="FNE11" s="92"/>
      <c r="FNF11" s="92"/>
      <c r="FNG11" s="92"/>
      <c r="FNI11" s="92"/>
      <c r="FNJ11" s="92"/>
      <c r="FNK11" s="92"/>
      <c r="FNM11" s="92"/>
      <c r="FNN11" s="92"/>
      <c r="FNO11" s="92"/>
      <c r="FNQ11" s="92"/>
      <c r="FNR11" s="92"/>
      <c r="FNS11" s="92"/>
      <c r="FNU11" s="92"/>
      <c r="FNV11" s="92"/>
      <c r="FNW11" s="92"/>
      <c r="FNY11" s="92"/>
      <c r="FNZ11" s="92"/>
      <c r="FOA11" s="92"/>
      <c r="FOC11" s="92"/>
      <c r="FOD11" s="92"/>
      <c r="FOE11" s="92"/>
      <c r="FOG11" s="92"/>
      <c r="FOH11" s="92"/>
      <c r="FOI11" s="92"/>
      <c r="FOK11" s="92"/>
      <c r="FOL11" s="92"/>
      <c r="FOM11" s="92"/>
      <c r="FOO11" s="92"/>
      <c r="FOP11" s="92"/>
      <c r="FOQ11" s="92"/>
      <c r="FOS11" s="92"/>
      <c r="FOT11" s="92"/>
      <c r="FOU11" s="92"/>
      <c r="FOW11" s="92"/>
      <c r="FOX11" s="92"/>
      <c r="FOY11" s="92"/>
      <c r="FPA11" s="92"/>
      <c r="FPB11" s="92"/>
      <c r="FPC11" s="92"/>
      <c r="FPE11" s="92"/>
      <c r="FPF11" s="92"/>
      <c r="FPG11" s="92"/>
      <c r="FPI11" s="92"/>
      <c r="FPJ11" s="92"/>
      <c r="FPK11" s="92"/>
      <c r="FPM11" s="92"/>
      <c r="FPN11" s="92"/>
      <c r="FPO11" s="92"/>
      <c r="FPQ11" s="92"/>
      <c r="FPR11" s="92"/>
      <c r="FPS11" s="92"/>
      <c r="FPU11" s="92"/>
      <c r="FPV11" s="92"/>
      <c r="FPW11" s="92"/>
      <c r="FPY11" s="92"/>
      <c r="FPZ11" s="92"/>
      <c r="FQA11" s="92"/>
      <c r="FQC11" s="92"/>
      <c r="FQD11" s="92"/>
      <c r="FQE11" s="92"/>
      <c r="FQG11" s="92"/>
      <c r="FQH11" s="92"/>
      <c r="FQI11" s="92"/>
      <c r="FQK11" s="92"/>
      <c r="FQL11" s="92"/>
      <c r="FQM11" s="92"/>
      <c r="FQO11" s="92"/>
      <c r="FQP11" s="92"/>
      <c r="FQQ11" s="92"/>
      <c r="FQS11" s="92"/>
      <c r="FQT11" s="92"/>
      <c r="FQU11" s="92"/>
      <c r="FQW11" s="92"/>
      <c r="FQX11" s="92"/>
      <c r="FQY11" s="92"/>
      <c r="FRA11" s="92"/>
      <c r="FRB11" s="92"/>
      <c r="FRC11" s="92"/>
      <c r="FRE11" s="92"/>
      <c r="FRF11" s="92"/>
      <c r="FRG11" s="92"/>
      <c r="FRI11" s="92"/>
      <c r="FRJ11" s="92"/>
      <c r="FRK11" s="92"/>
      <c r="FRM11" s="92"/>
      <c r="FRN11" s="92"/>
      <c r="FRO11" s="92"/>
      <c r="FRQ11" s="92"/>
      <c r="FRR11" s="92"/>
      <c r="FRS11" s="92"/>
      <c r="FRU11" s="92"/>
      <c r="FRV11" s="92"/>
      <c r="FRW11" s="92"/>
      <c r="FRY11" s="92"/>
      <c r="FRZ11" s="92"/>
      <c r="FSA11" s="92"/>
      <c r="FSC11" s="92"/>
      <c r="FSD11" s="92"/>
      <c r="FSE11" s="92"/>
      <c r="FSG11" s="92"/>
      <c r="FSH11" s="92"/>
      <c r="FSI11" s="92"/>
      <c r="FSK11" s="92"/>
      <c r="FSL11" s="92"/>
      <c r="FSM11" s="92"/>
      <c r="FSO11" s="92"/>
      <c r="FSP11" s="92"/>
      <c r="FSQ11" s="92"/>
      <c r="FSS11" s="92"/>
      <c r="FST11" s="92"/>
      <c r="FSU11" s="92"/>
      <c r="FSW11" s="92"/>
      <c r="FSX11" s="92"/>
      <c r="FSY11" s="92"/>
      <c r="FTA11" s="92"/>
      <c r="FTB11" s="92"/>
      <c r="FTC11" s="92"/>
      <c r="FTE11" s="92"/>
      <c r="FTF11" s="92"/>
      <c r="FTG11" s="92"/>
      <c r="FTI11" s="92"/>
      <c r="FTJ11" s="92"/>
      <c r="FTK11" s="92"/>
      <c r="FTM11" s="92"/>
      <c r="FTN11" s="92"/>
      <c r="FTO11" s="92"/>
      <c r="FTQ11" s="92"/>
      <c r="FTR11" s="92"/>
      <c r="FTS11" s="92"/>
      <c r="FTU11" s="92"/>
      <c r="FTV11" s="92"/>
      <c r="FTW11" s="92"/>
      <c r="FTY11" s="92"/>
      <c r="FTZ11" s="92"/>
      <c r="FUA11" s="92"/>
      <c r="FUC11" s="92"/>
      <c r="FUD11" s="92"/>
      <c r="FUE11" s="92"/>
      <c r="FUG11" s="92"/>
      <c r="FUH11" s="92"/>
      <c r="FUI11" s="92"/>
      <c r="FUK11" s="92"/>
      <c r="FUL11" s="92"/>
      <c r="FUM11" s="92"/>
      <c r="FUO11" s="92"/>
      <c r="FUP11" s="92"/>
      <c r="FUQ11" s="92"/>
      <c r="FUS11" s="92"/>
      <c r="FUT11" s="92"/>
      <c r="FUU11" s="92"/>
      <c r="FUW11" s="92"/>
      <c r="FUX11" s="92"/>
      <c r="FUY11" s="92"/>
      <c r="FVA11" s="92"/>
      <c r="FVB11" s="92"/>
      <c r="FVC11" s="92"/>
      <c r="FVE11" s="92"/>
      <c r="FVF11" s="92"/>
      <c r="FVG11" s="92"/>
      <c r="FVI11" s="92"/>
      <c r="FVJ11" s="92"/>
      <c r="FVK11" s="92"/>
      <c r="FVM11" s="92"/>
      <c r="FVN11" s="92"/>
      <c r="FVO11" s="92"/>
      <c r="FVQ11" s="92"/>
      <c r="FVR11" s="92"/>
      <c r="FVS11" s="92"/>
      <c r="FVU11" s="92"/>
      <c r="FVV11" s="92"/>
      <c r="FVW11" s="92"/>
      <c r="FVY11" s="92"/>
      <c r="FVZ11" s="92"/>
      <c r="FWA11" s="92"/>
      <c r="FWC11" s="92"/>
      <c r="FWD11" s="92"/>
      <c r="FWE11" s="92"/>
      <c r="FWG11" s="92"/>
      <c r="FWH11" s="92"/>
      <c r="FWI11" s="92"/>
      <c r="FWK11" s="92"/>
      <c r="FWL11" s="92"/>
      <c r="FWM11" s="92"/>
      <c r="FWO11" s="92"/>
      <c r="FWP11" s="92"/>
      <c r="FWQ11" s="92"/>
      <c r="FWS11" s="92"/>
      <c r="FWT11" s="92"/>
      <c r="FWU11" s="92"/>
      <c r="FWW11" s="92"/>
      <c r="FWX11" s="92"/>
      <c r="FWY11" s="92"/>
      <c r="FXA11" s="92"/>
      <c r="FXB11" s="92"/>
      <c r="FXC11" s="92"/>
      <c r="FXE11" s="92"/>
      <c r="FXF11" s="92"/>
      <c r="FXG11" s="92"/>
      <c r="FXI11" s="92"/>
      <c r="FXJ11" s="92"/>
      <c r="FXK11" s="92"/>
      <c r="FXM11" s="92"/>
      <c r="FXN11" s="92"/>
      <c r="FXO11" s="92"/>
      <c r="FXQ11" s="92"/>
      <c r="FXR11" s="92"/>
      <c r="FXS11" s="92"/>
      <c r="FXU11" s="92"/>
      <c r="FXV11" s="92"/>
      <c r="FXW11" s="92"/>
      <c r="FXY11" s="92"/>
      <c r="FXZ11" s="92"/>
      <c r="FYA11" s="92"/>
      <c r="FYC11" s="92"/>
      <c r="FYD11" s="92"/>
      <c r="FYE11" s="92"/>
      <c r="FYG11" s="92"/>
      <c r="FYH11" s="92"/>
      <c r="FYI11" s="92"/>
      <c r="FYK11" s="92"/>
      <c r="FYL11" s="92"/>
      <c r="FYM11" s="92"/>
      <c r="FYO11" s="92"/>
      <c r="FYP11" s="92"/>
      <c r="FYQ11" s="92"/>
      <c r="FYS11" s="92"/>
      <c r="FYT11" s="92"/>
      <c r="FYU11" s="92"/>
      <c r="FYW11" s="92"/>
      <c r="FYX11" s="92"/>
      <c r="FYY11" s="92"/>
      <c r="FZA11" s="92"/>
      <c r="FZB11" s="92"/>
      <c r="FZC11" s="92"/>
      <c r="FZE11" s="92"/>
      <c r="FZF11" s="92"/>
      <c r="FZG11" s="92"/>
      <c r="FZI11" s="92"/>
      <c r="FZJ11" s="92"/>
      <c r="FZK11" s="92"/>
      <c r="FZM11" s="92"/>
      <c r="FZN11" s="92"/>
      <c r="FZO11" s="92"/>
      <c r="FZQ11" s="92"/>
      <c r="FZR11" s="92"/>
      <c r="FZS11" s="92"/>
      <c r="FZU11" s="92"/>
      <c r="FZV11" s="92"/>
      <c r="FZW11" s="92"/>
      <c r="FZY11" s="92"/>
      <c r="FZZ11" s="92"/>
      <c r="GAA11" s="92"/>
      <c r="GAC11" s="92"/>
      <c r="GAD11" s="92"/>
      <c r="GAE11" s="92"/>
      <c r="GAG11" s="92"/>
      <c r="GAH11" s="92"/>
      <c r="GAI11" s="92"/>
      <c r="GAK11" s="92"/>
      <c r="GAL11" s="92"/>
      <c r="GAM11" s="92"/>
      <c r="GAO11" s="92"/>
      <c r="GAP11" s="92"/>
      <c r="GAQ11" s="92"/>
      <c r="GAS11" s="92"/>
      <c r="GAT11" s="92"/>
      <c r="GAU11" s="92"/>
      <c r="GAW11" s="92"/>
      <c r="GAX11" s="92"/>
      <c r="GAY11" s="92"/>
      <c r="GBA11" s="92"/>
      <c r="GBB11" s="92"/>
      <c r="GBC11" s="92"/>
      <c r="GBE11" s="92"/>
      <c r="GBF11" s="92"/>
      <c r="GBG11" s="92"/>
      <c r="GBI11" s="92"/>
      <c r="GBJ11" s="92"/>
      <c r="GBK11" s="92"/>
      <c r="GBM11" s="92"/>
      <c r="GBN11" s="92"/>
      <c r="GBO11" s="92"/>
      <c r="GBQ11" s="92"/>
      <c r="GBR11" s="92"/>
      <c r="GBS11" s="92"/>
      <c r="GBU11" s="92"/>
      <c r="GBV11" s="92"/>
      <c r="GBW11" s="92"/>
      <c r="GBY11" s="92"/>
      <c r="GBZ11" s="92"/>
      <c r="GCA11" s="92"/>
      <c r="GCC11" s="92"/>
      <c r="GCD11" s="92"/>
      <c r="GCE11" s="92"/>
      <c r="GCG11" s="92"/>
      <c r="GCH11" s="92"/>
      <c r="GCI11" s="92"/>
      <c r="GCK11" s="92"/>
      <c r="GCL11" s="92"/>
      <c r="GCM11" s="92"/>
      <c r="GCO11" s="92"/>
      <c r="GCP11" s="92"/>
      <c r="GCQ11" s="92"/>
      <c r="GCS11" s="92"/>
      <c r="GCT11" s="92"/>
      <c r="GCU11" s="92"/>
      <c r="GCW11" s="92"/>
      <c r="GCX11" s="92"/>
      <c r="GCY11" s="92"/>
      <c r="GDA11" s="92"/>
      <c r="GDB11" s="92"/>
      <c r="GDC11" s="92"/>
      <c r="GDE11" s="92"/>
      <c r="GDF11" s="92"/>
      <c r="GDG11" s="92"/>
      <c r="GDI11" s="92"/>
      <c r="GDJ11" s="92"/>
      <c r="GDK11" s="92"/>
      <c r="GDM11" s="92"/>
      <c r="GDN11" s="92"/>
      <c r="GDO11" s="92"/>
      <c r="GDQ11" s="92"/>
      <c r="GDR11" s="92"/>
      <c r="GDS11" s="92"/>
      <c r="GDU11" s="92"/>
      <c r="GDV11" s="92"/>
      <c r="GDW11" s="92"/>
      <c r="GDY11" s="92"/>
      <c r="GDZ11" s="92"/>
      <c r="GEA11" s="92"/>
      <c r="GEC11" s="92"/>
      <c r="GED11" s="92"/>
      <c r="GEE11" s="92"/>
      <c r="GEG11" s="92"/>
      <c r="GEH11" s="92"/>
      <c r="GEI11" s="92"/>
      <c r="GEK11" s="92"/>
      <c r="GEL11" s="92"/>
      <c r="GEM11" s="92"/>
      <c r="GEO11" s="92"/>
      <c r="GEP11" s="92"/>
      <c r="GEQ11" s="92"/>
      <c r="GES11" s="92"/>
      <c r="GET11" s="92"/>
      <c r="GEU11" s="92"/>
      <c r="GEW11" s="92"/>
      <c r="GEX11" s="92"/>
      <c r="GEY11" s="92"/>
      <c r="GFA11" s="92"/>
      <c r="GFB11" s="92"/>
      <c r="GFC11" s="92"/>
      <c r="GFE11" s="92"/>
      <c r="GFF11" s="92"/>
      <c r="GFG11" s="92"/>
      <c r="GFI11" s="92"/>
      <c r="GFJ11" s="92"/>
      <c r="GFK11" s="92"/>
      <c r="GFM11" s="92"/>
      <c r="GFN11" s="92"/>
      <c r="GFO11" s="92"/>
      <c r="GFQ11" s="92"/>
      <c r="GFR11" s="92"/>
      <c r="GFS11" s="92"/>
      <c r="GFU11" s="92"/>
      <c r="GFV11" s="92"/>
      <c r="GFW11" s="92"/>
      <c r="GFY11" s="92"/>
      <c r="GFZ11" s="92"/>
      <c r="GGA11" s="92"/>
      <c r="GGC11" s="92"/>
      <c r="GGD11" s="92"/>
      <c r="GGE11" s="92"/>
      <c r="GGG11" s="92"/>
      <c r="GGH11" s="92"/>
      <c r="GGI11" s="92"/>
      <c r="GGK11" s="92"/>
      <c r="GGL11" s="92"/>
      <c r="GGM11" s="92"/>
      <c r="GGO11" s="92"/>
      <c r="GGP11" s="92"/>
      <c r="GGQ11" s="92"/>
      <c r="GGS11" s="92"/>
      <c r="GGT11" s="92"/>
      <c r="GGU11" s="92"/>
      <c r="GGW11" s="92"/>
      <c r="GGX11" s="92"/>
      <c r="GGY11" s="92"/>
      <c r="GHA11" s="92"/>
      <c r="GHB11" s="92"/>
      <c r="GHC11" s="92"/>
      <c r="GHE11" s="92"/>
      <c r="GHF11" s="92"/>
      <c r="GHG11" s="92"/>
      <c r="GHI11" s="92"/>
      <c r="GHJ11" s="92"/>
      <c r="GHK11" s="92"/>
      <c r="GHM11" s="92"/>
      <c r="GHN11" s="92"/>
      <c r="GHO11" s="92"/>
      <c r="GHQ11" s="92"/>
      <c r="GHR11" s="92"/>
      <c r="GHS11" s="92"/>
      <c r="GHU11" s="92"/>
      <c r="GHV11" s="92"/>
      <c r="GHW11" s="92"/>
      <c r="GHY11" s="92"/>
      <c r="GHZ11" s="92"/>
      <c r="GIA11" s="92"/>
      <c r="GIC11" s="92"/>
      <c r="GID11" s="92"/>
      <c r="GIE11" s="92"/>
      <c r="GIG11" s="92"/>
      <c r="GIH11" s="92"/>
      <c r="GII11" s="92"/>
      <c r="GIK11" s="92"/>
      <c r="GIL11" s="92"/>
      <c r="GIM11" s="92"/>
      <c r="GIO11" s="92"/>
      <c r="GIP11" s="92"/>
      <c r="GIQ11" s="92"/>
      <c r="GIS11" s="92"/>
      <c r="GIT11" s="92"/>
      <c r="GIU11" s="92"/>
      <c r="GIW11" s="92"/>
      <c r="GIX11" s="92"/>
      <c r="GIY11" s="92"/>
      <c r="GJA11" s="92"/>
      <c r="GJB11" s="92"/>
      <c r="GJC11" s="92"/>
      <c r="GJE11" s="92"/>
      <c r="GJF11" s="92"/>
      <c r="GJG11" s="92"/>
      <c r="GJI11" s="92"/>
      <c r="GJJ11" s="92"/>
      <c r="GJK11" s="92"/>
      <c r="GJM11" s="92"/>
      <c r="GJN11" s="92"/>
      <c r="GJO11" s="92"/>
      <c r="GJQ11" s="92"/>
      <c r="GJR11" s="92"/>
      <c r="GJS11" s="92"/>
      <c r="GJU11" s="92"/>
      <c r="GJV11" s="92"/>
      <c r="GJW11" s="92"/>
      <c r="GJY11" s="92"/>
      <c r="GJZ11" s="92"/>
      <c r="GKA11" s="92"/>
      <c r="GKC11" s="92"/>
      <c r="GKD11" s="92"/>
      <c r="GKE11" s="92"/>
      <c r="GKG11" s="92"/>
      <c r="GKH11" s="92"/>
      <c r="GKI11" s="92"/>
      <c r="GKK11" s="92"/>
      <c r="GKL11" s="92"/>
      <c r="GKM11" s="92"/>
      <c r="GKO11" s="92"/>
      <c r="GKP11" s="92"/>
      <c r="GKQ11" s="92"/>
      <c r="GKS11" s="92"/>
      <c r="GKT11" s="92"/>
      <c r="GKU11" s="92"/>
      <c r="GKW11" s="92"/>
      <c r="GKX11" s="92"/>
      <c r="GKY11" s="92"/>
      <c r="GLA11" s="92"/>
      <c r="GLB11" s="92"/>
      <c r="GLC11" s="92"/>
      <c r="GLE11" s="92"/>
      <c r="GLF11" s="92"/>
      <c r="GLG11" s="92"/>
      <c r="GLI11" s="92"/>
      <c r="GLJ11" s="92"/>
      <c r="GLK11" s="92"/>
      <c r="GLM11" s="92"/>
      <c r="GLN11" s="92"/>
      <c r="GLO11" s="92"/>
      <c r="GLQ11" s="92"/>
      <c r="GLR11" s="92"/>
      <c r="GLS11" s="92"/>
      <c r="GLU11" s="92"/>
      <c r="GLV11" s="92"/>
      <c r="GLW11" s="92"/>
      <c r="GLY11" s="92"/>
      <c r="GLZ11" s="92"/>
      <c r="GMA11" s="92"/>
      <c r="GMC11" s="92"/>
      <c r="GMD11" s="92"/>
      <c r="GME11" s="92"/>
      <c r="GMG11" s="92"/>
      <c r="GMH11" s="92"/>
      <c r="GMI11" s="92"/>
      <c r="GMK11" s="92"/>
      <c r="GML11" s="92"/>
      <c r="GMM11" s="92"/>
      <c r="GMO11" s="92"/>
      <c r="GMP11" s="92"/>
      <c r="GMQ11" s="92"/>
      <c r="GMS11" s="92"/>
      <c r="GMT11" s="92"/>
      <c r="GMU11" s="92"/>
      <c r="GMW11" s="92"/>
      <c r="GMX11" s="92"/>
      <c r="GMY11" s="92"/>
      <c r="GNA11" s="92"/>
      <c r="GNB11" s="92"/>
      <c r="GNC11" s="92"/>
      <c r="GNE11" s="92"/>
      <c r="GNF11" s="92"/>
      <c r="GNG11" s="92"/>
      <c r="GNI11" s="92"/>
      <c r="GNJ11" s="92"/>
      <c r="GNK11" s="92"/>
      <c r="GNM11" s="92"/>
      <c r="GNN11" s="92"/>
      <c r="GNO11" s="92"/>
      <c r="GNQ11" s="92"/>
      <c r="GNR11" s="92"/>
      <c r="GNS11" s="92"/>
      <c r="GNU11" s="92"/>
      <c r="GNV11" s="92"/>
      <c r="GNW11" s="92"/>
      <c r="GNY11" s="92"/>
      <c r="GNZ11" s="92"/>
      <c r="GOA11" s="92"/>
      <c r="GOC11" s="92"/>
      <c r="GOD11" s="92"/>
      <c r="GOE11" s="92"/>
      <c r="GOG11" s="92"/>
      <c r="GOH11" s="92"/>
      <c r="GOI11" s="92"/>
      <c r="GOK11" s="92"/>
      <c r="GOL11" s="92"/>
      <c r="GOM11" s="92"/>
      <c r="GOO11" s="92"/>
      <c r="GOP11" s="92"/>
      <c r="GOQ11" s="92"/>
      <c r="GOS11" s="92"/>
      <c r="GOT11" s="92"/>
      <c r="GOU11" s="92"/>
      <c r="GOW11" s="92"/>
      <c r="GOX11" s="92"/>
      <c r="GOY11" s="92"/>
      <c r="GPA11" s="92"/>
      <c r="GPB11" s="92"/>
      <c r="GPC11" s="92"/>
      <c r="GPE11" s="92"/>
      <c r="GPF11" s="92"/>
      <c r="GPG11" s="92"/>
      <c r="GPI11" s="92"/>
      <c r="GPJ11" s="92"/>
      <c r="GPK11" s="92"/>
      <c r="GPM11" s="92"/>
      <c r="GPN11" s="92"/>
      <c r="GPO11" s="92"/>
      <c r="GPQ11" s="92"/>
      <c r="GPR11" s="92"/>
      <c r="GPS11" s="92"/>
      <c r="GPU11" s="92"/>
      <c r="GPV11" s="92"/>
      <c r="GPW11" s="92"/>
      <c r="GPY11" s="92"/>
      <c r="GPZ11" s="92"/>
      <c r="GQA11" s="92"/>
      <c r="GQC11" s="92"/>
      <c r="GQD11" s="92"/>
      <c r="GQE11" s="92"/>
      <c r="GQG11" s="92"/>
      <c r="GQH11" s="92"/>
      <c r="GQI11" s="92"/>
      <c r="GQK11" s="92"/>
      <c r="GQL11" s="92"/>
      <c r="GQM11" s="92"/>
      <c r="GQO11" s="92"/>
      <c r="GQP11" s="92"/>
      <c r="GQQ11" s="92"/>
      <c r="GQS11" s="92"/>
      <c r="GQT11" s="92"/>
      <c r="GQU11" s="92"/>
      <c r="GQW11" s="92"/>
      <c r="GQX11" s="92"/>
      <c r="GQY11" s="92"/>
      <c r="GRA11" s="92"/>
      <c r="GRB11" s="92"/>
      <c r="GRC11" s="92"/>
      <c r="GRE11" s="92"/>
      <c r="GRF11" s="92"/>
      <c r="GRG11" s="92"/>
      <c r="GRI11" s="92"/>
      <c r="GRJ11" s="92"/>
      <c r="GRK11" s="92"/>
      <c r="GRM11" s="92"/>
      <c r="GRN11" s="92"/>
      <c r="GRO11" s="92"/>
      <c r="GRQ11" s="92"/>
      <c r="GRR11" s="92"/>
      <c r="GRS11" s="92"/>
      <c r="GRU11" s="92"/>
      <c r="GRV11" s="92"/>
      <c r="GRW11" s="92"/>
      <c r="GRY11" s="92"/>
      <c r="GRZ11" s="92"/>
      <c r="GSA11" s="92"/>
      <c r="GSC11" s="92"/>
      <c r="GSD11" s="92"/>
      <c r="GSE11" s="92"/>
      <c r="GSG11" s="92"/>
      <c r="GSH11" s="92"/>
      <c r="GSI11" s="92"/>
      <c r="GSK11" s="92"/>
      <c r="GSL11" s="92"/>
      <c r="GSM11" s="92"/>
      <c r="GSO11" s="92"/>
      <c r="GSP11" s="92"/>
      <c r="GSQ11" s="92"/>
      <c r="GSS11" s="92"/>
      <c r="GST11" s="92"/>
      <c r="GSU11" s="92"/>
      <c r="GSW11" s="92"/>
      <c r="GSX11" s="92"/>
      <c r="GSY11" s="92"/>
      <c r="GTA11" s="92"/>
      <c r="GTB11" s="92"/>
      <c r="GTC11" s="92"/>
      <c r="GTE11" s="92"/>
      <c r="GTF11" s="92"/>
      <c r="GTG11" s="92"/>
      <c r="GTI11" s="92"/>
      <c r="GTJ11" s="92"/>
      <c r="GTK11" s="92"/>
      <c r="GTM11" s="92"/>
      <c r="GTN11" s="92"/>
      <c r="GTO11" s="92"/>
      <c r="GTQ11" s="92"/>
      <c r="GTR11" s="92"/>
      <c r="GTS11" s="92"/>
      <c r="GTU11" s="92"/>
      <c r="GTV11" s="92"/>
      <c r="GTW11" s="92"/>
      <c r="GTY11" s="92"/>
      <c r="GTZ11" s="92"/>
      <c r="GUA11" s="92"/>
      <c r="GUC11" s="92"/>
      <c r="GUD11" s="92"/>
      <c r="GUE11" s="92"/>
      <c r="GUG11" s="92"/>
      <c r="GUH11" s="92"/>
      <c r="GUI11" s="92"/>
      <c r="GUK11" s="92"/>
      <c r="GUL11" s="92"/>
      <c r="GUM11" s="92"/>
      <c r="GUO11" s="92"/>
      <c r="GUP11" s="92"/>
      <c r="GUQ11" s="92"/>
      <c r="GUS11" s="92"/>
      <c r="GUT11" s="92"/>
      <c r="GUU11" s="92"/>
      <c r="GUW11" s="92"/>
      <c r="GUX11" s="92"/>
      <c r="GUY11" s="92"/>
      <c r="GVA11" s="92"/>
      <c r="GVB11" s="92"/>
      <c r="GVC11" s="92"/>
      <c r="GVE11" s="92"/>
      <c r="GVF11" s="92"/>
      <c r="GVG11" s="92"/>
      <c r="GVI11" s="92"/>
      <c r="GVJ11" s="92"/>
      <c r="GVK11" s="92"/>
      <c r="GVM11" s="92"/>
      <c r="GVN11" s="92"/>
      <c r="GVO11" s="92"/>
      <c r="GVQ11" s="92"/>
      <c r="GVR11" s="92"/>
      <c r="GVS11" s="92"/>
      <c r="GVU11" s="92"/>
      <c r="GVV11" s="92"/>
      <c r="GVW11" s="92"/>
      <c r="GVY11" s="92"/>
      <c r="GVZ11" s="92"/>
      <c r="GWA11" s="92"/>
      <c r="GWC11" s="92"/>
      <c r="GWD11" s="92"/>
      <c r="GWE11" s="92"/>
      <c r="GWG11" s="92"/>
      <c r="GWH11" s="92"/>
      <c r="GWI11" s="92"/>
      <c r="GWK11" s="92"/>
      <c r="GWL11" s="92"/>
      <c r="GWM11" s="92"/>
      <c r="GWO11" s="92"/>
      <c r="GWP11" s="92"/>
      <c r="GWQ11" s="92"/>
      <c r="GWS11" s="92"/>
      <c r="GWT11" s="92"/>
      <c r="GWU11" s="92"/>
      <c r="GWW11" s="92"/>
      <c r="GWX11" s="92"/>
      <c r="GWY11" s="92"/>
      <c r="GXA11" s="92"/>
      <c r="GXB11" s="92"/>
      <c r="GXC11" s="92"/>
      <c r="GXE11" s="92"/>
      <c r="GXF11" s="92"/>
      <c r="GXG11" s="92"/>
      <c r="GXI11" s="92"/>
      <c r="GXJ11" s="92"/>
      <c r="GXK11" s="92"/>
      <c r="GXM11" s="92"/>
      <c r="GXN11" s="92"/>
      <c r="GXO11" s="92"/>
      <c r="GXQ11" s="92"/>
      <c r="GXR11" s="92"/>
      <c r="GXS11" s="92"/>
      <c r="GXU11" s="92"/>
      <c r="GXV11" s="92"/>
      <c r="GXW11" s="92"/>
      <c r="GXY11" s="92"/>
      <c r="GXZ11" s="92"/>
      <c r="GYA11" s="92"/>
      <c r="GYC11" s="92"/>
      <c r="GYD11" s="92"/>
      <c r="GYE11" s="92"/>
      <c r="GYG11" s="92"/>
      <c r="GYH11" s="92"/>
      <c r="GYI11" s="92"/>
      <c r="GYK11" s="92"/>
      <c r="GYL11" s="92"/>
      <c r="GYM11" s="92"/>
      <c r="GYO11" s="92"/>
      <c r="GYP11" s="92"/>
      <c r="GYQ11" s="92"/>
      <c r="GYS11" s="92"/>
      <c r="GYT11" s="92"/>
      <c r="GYU11" s="92"/>
      <c r="GYW11" s="92"/>
      <c r="GYX11" s="92"/>
      <c r="GYY11" s="92"/>
      <c r="GZA11" s="92"/>
      <c r="GZB11" s="92"/>
      <c r="GZC11" s="92"/>
      <c r="GZE11" s="92"/>
      <c r="GZF11" s="92"/>
      <c r="GZG11" s="92"/>
      <c r="GZI11" s="92"/>
      <c r="GZJ11" s="92"/>
      <c r="GZK11" s="92"/>
      <c r="GZM11" s="92"/>
      <c r="GZN11" s="92"/>
      <c r="GZO11" s="92"/>
      <c r="GZQ11" s="92"/>
      <c r="GZR11" s="92"/>
      <c r="GZS11" s="92"/>
      <c r="GZU11" s="92"/>
      <c r="GZV11" s="92"/>
      <c r="GZW11" s="92"/>
      <c r="GZY11" s="92"/>
      <c r="GZZ11" s="92"/>
      <c r="HAA11" s="92"/>
      <c r="HAC11" s="92"/>
      <c r="HAD11" s="92"/>
      <c r="HAE11" s="92"/>
      <c r="HAG11" s="92"/>
      <c r="HAH11" s="92"/>
      <c r="HAI11" s="92"/>
      <c r="HAK11" s="92"/>
      <c r="HAL11" s="92"/>
      <c r="HAM11" s="92"/>
      <c r="HAO11" s="92"/>
      <c r="HAP11" s="92"/>
      <c r="HAQ11" s="92"/>
      <c r="HAS11" s="92"/>
      <c r="HAT11" s="92"/>
      <c r="HAU11" s="92"/>
      <c r="HAW11" s="92"/>
      <c r="HAX11" s="92"/>
      <c r="HAY11" s="92"/>
      <c r="HBA11" s="92"/>
      <c r="HBB11" s="92"/>
      <c r="HBC11" s="92"/>
      <c r="HBE11" s="92"/>
      <c r="HBF11" s="92"/>
      <c r="HBG11" s="92"/>
      <c r="HBI11" s="92"/>
      <c r="HBJ11" s="92"/>
      <c r="HBK11" s="92"/>
      <c r="HBM11" s="92"/>
      <c r="HBN11" s="92"/>
      <c r="HBO11" s="92"/>
      <c r="HBQ11" s="92"/>
      <c r="HBR11" s="92"/>
      <c r="HBS11" s="92"/>
      <c r="HBU11" s="92"/>
      <c r="HBV11" s="92"/>
      <c r="HBW11" s="92"/>
      <c r="HBY11" s="92"/>
      <c r="HBZ11" s="92"/>
      <c r="HCA11" s="92"/>
      <c r="HCC11" s="92"/>
      <c r="HCD11" s="92"/>
      <c r="HCE11" s="92"/>
      <c r="HCG11" s="92"/>
      <c r="HCH11" s="92"/>
      <c r="HCI11" s="92"/>
      <c r="HCK11" s="92"/>
      <c r="HCL11" s="92"/>
      <c r="HCM11" s="92"/>
      <c r="HCO11" s="92"/>
      <c r="HCP11" s="92"/>
      <c r="HCQ11" s="92"/>
      <c r="HCS11" s="92"/>
      <c r="HCT11" s="92"/>
      <c r="HCU11" s="92"/>
      <c r="HCW11" s="92"/>
      <c r="HCX11" s="92"/>
      <c r="HCY11" s="92"/>
      <c r="HDA11" s="92"/>
      <c r="HDB11" s="92"/>
      <c r="HDC11" s="92"/>
      <c r="HDE11" s="92"/>
      <c r="HDF11" s="92"/>
      <c r="HDG11" s="92"/>
      <c r="HDI11" s="92"/>
      <c r="HDJ11" s="92"/>
      <c r="HDK11" s="92"/>
      <c r="HDM11" s="92"/>
      <c r="HDN11" s="92"/>
      <c r="HDO11" s="92"/>
      <c r="HDQ11" s="92"/>
      <c r="HDR11" s="92"/>
      <c r="HDS11" s="92"/>
      <c r="HDU11" s="92"/>
      <c r="HDV11" s="92"/>
      <c r="HDW11" s="92"/>
      <c r="HDY11" s="92"/>
      <c r="HDZ11" s="92"/>
      <c r="HEA11" s="92"/>
      <c r="HEC11" s="92"/>
      <c r="HED11" s="92"/>
      <c r="HEE11" s="92"/>
      <c r="HEG11" s="92"/>
      <c r="HEH11" s="92"/>
      <c r="HEI11" s="92"/>
      <c r="HEK11" s="92"/>
      <c r="HEL11" s="92"/>
      <c r="HEM11" s="92"/>
      <c r="HEO11" s="92"/>
      <c r="HEP11" s="92"/>
      <c r="HEQ11" s="92"/>
      <c r="HES11" s="92"/>
      <c r="HET11" s="92"/>
      <c r="HEU11" s="92"/>
      <c r="HEW11" s="92"/>
      <c r="HEX11" s="92"/>
      <c r="HEY11" s="92"/>
      <c r="HFA11" s="92"/>
      <c r="HFB11" s="92"/>
      <c r="HFC11" s="92"/>
      <c r="HFE11" s="92"/>
      <c r="HFF11" s="92"/>
      <c r="HFG11" s="92"/>
      <c r="HFI11" s="92"/>
      <c r="HFJ11" s="92"/>
      <c r="HFK11" s="92"/>
      <c r="HFM11" s="92"/>
      <c r="HFN11" s="92"/>
      <c r="HFO11" s="92"/>
      <c r="HFQ11" s="92"/>
      <c r="HFR11" s="92"/>
      <c r="HFS11" s="92"/>
      <c r="HFU11" s="92"/>
      <c r="HFV11" s="92"/>
      <c r="HFW11" s="92"/>
      <c r="HFY11" s="92"/>
      <c r="HFZ11" s="92"/>
      <c r="HGA11" s="92"/>
      <c r="HGC11" s="92"/>
      <c r="HGD11" s="92"/>
      <c r="HGE11" s="92"/>
      <c r="HGG11" s="92"/>
      <c r="HGH11" s="92"/>
      <c r="HGI11" s="92"/>
      <c r="HGK11" s="92"/>
      <c r="HGL11" s="92"/>
      <c r="HGM11" s="92"/>
      <c r="HGO11" s="92"/>
      <c r="HGP11" s="92"/>
      <c r="HGQ11" s="92"/>
      <c r="HGS11" s="92"/>
      <c r="HGT11" s="92"/>
      <c r="HGU11" s="92"/>
      <c r="HGW11" s="92"/>
      <c r="HGX11" s="92"/>
      <c r="HGY11" s="92"/>
      <c r="HHA11" s="92"/>
      <c r="HHB11" s="92"/>
      <c r="HHC11" s="92"/>
      <c r="HHE11" s="92"/>
      <c r="HHF11" s="92"/>
      <c r="HHG11" s="92"/>
      <c r="HHI11" s="92"/>
      <c r="HHJ11" s="92"/>
      <c r="HHK11" s="92"/>
      <c r="HHM11" s="92"/>
      <c r="HHN11" s="92"/>
      <c r="HHO11" s="92"/>
      <c r="HHQ11" s="92"/>
      <c r="HHR11" s="92"/>
      <c r="HHS11" s="92"/>
      <c r="HHU11" s="92"/>
      <c r="HHV11" s="92"/>
      <c r="HHW11" s="92"/>
      <c r="HHY11" s="92"/>
      <c r="HHZ11" s="92"/>
      <c r="HIA11" s="92"/>
      <c r="HIC11" s="92"/>
      <c r="HID11" s="92"/>
      <c r="HIE11" s="92"/>
      <c r="HIG11" s="92"/>
      <c r="HIH11" s="92"/>
      <c r="HII11" s="92"/>
      <c r="HIK11" s="92"/>
      <c r="HIL11" s="92"/>
      <c r="HIM11" s="92"/>
      <c r="HIO11" s="92"/>
      <c r="HIP11" s="92"/>
      <c r="HIQ11" s="92"/>
      <c r="HIS11" s="92"/>
      <c r="HIT11" s="92"/>
      <c r="HIU11" s="92"/>
      <c r="HIW11" s="92"/>
      <c r="HIX11" s="92"/>
      <c r="HIY11" s="92"/>
      <c r="HJA11" s="92"/>
      <c r="HJB11" s="92"/>
      <c r="HJC11" s="92"/>
      <c r="HJE11" s="92"/>
      <c r="HJF11" s="92"/>
      <c r="HJG11" s="92"/>
      <c r="HJI11" s="92"/>
      <c r="HJJ11" s="92"/>
      <c r="HJK11" s="92"/>
      <c r="HJM11" s="92"/>
      <c r="HJN11" s="92"/>
      <c r="HJO11" s="92"/>
      <c r="HJQ11" s="92"/>
      <c r="HJR11" s="92"/>
      <c r="HJS11" s="92"/>
      <c r="HJU11" s="92"/>
      <c r="HJV11" s="92"/>
      <c r="HJW11" s="92"/>
      <c r="HJY11" s="92"/>
      <c r="HJZ11" s="92"/>
      <c r="HKA11" s="92"/>
      <c r="HKC11" s="92"/>
      <c r="HKD11" s="92"/>
      <c r="HKE11" s="92"/>
      <c r="HKG11" s="92"/>
      <c r="HKH11" s="92"/>
      <c r="HKI11" s="92"/>
      <c r="HKK11" s="92"/>
      <c r="HKL11" s="92"/>
      <c r="HKM11" s="92"/>
      <c r="HKO11" s="92"/>
      <c r="HKP11" s="92"/>
      <c r="HKQ11" s="92"/>
      <c r="HKS11" s="92"/>
      <c r="HKT11" s="92"/>
      <c r="HKU11" s="92"/>
      <c r="HKW11" s="92"/>
      <c r="HKX11" s="92"/>
      <c r="HKY11" s="92"/>
      <c r="HLA11" s="92"/>
      <c r="HLB11" s="92"/>
      <c r="HLC11" s="92"/>
      <c r="HLE11" s="92"/>
      <c r="HLF11" s="92"/>
      <c r="HLG11" s="92"/>
      <c r="HLI11" s="92"/>
      <c r="HLJ11" s="92"/>
      <c r="HLK11" s="92"/>
      <c r="HLM11" s="92"/>
      <c r="HLN11" s="92"/>
      <c r="HLO11" s="92"/>
      <c r="HLQ11" s="92"/>
      <c r="HLR11" s="92"/>
      <c r="HLS11" s="92"/>
      <c r="HLU11" s="92"/>
      <c r="HLV11" s="92"/>
      <c r="HLW11" s="92"/>
      <c r="HLY11" s="92"/>
      <c r="HLZ11" s="92"/>
      <c r="HMA11" s="92"/>
      <c r="HMC11" s="92"/>
      <c r="HMD11" s="92"/>
      <c r="HME11" s="92"/>
      <c r="HMG11" s="92"/>
      <c r="HMH11" s="92"/>
      <c r="HMI11" s="92"/>
      <c r="HMK11" s="92"/>
      <c r="HML11" s="92"/>
      <c r="HMM11" s="92"/>
      <c r="HMO11" s="92"/>
      <c r="HMP11" s="92"/>
      <c r="HMQ11" s="92"/>
      <c r="HMS11" s="92"/>
      <c r="HMT11" s="92"/>
      <c r="HMU11" s="92"/>
      <c r="HMW11" s="92"/>
      <c r="HMX11" s="92"/>
      <c r="HMY11" s="92"/>
      <c r="HNA11" s="92"/>
      <c r="HNB11" s="92"/>
      <c r="HNC11" s="92"/>
      <c r="HNE11" s="92"/>
      <c r="HNF11" s="92"/>
      <c r="HNG11" s="92"/>
      <c r="HNI11" s="92"/>
      <c r="HNJ11" s="92"/>
      <c r="HNK11" s="92"/>
      <c r="HNM11" s="92"/>
      <c r="HNN11" s="92"/>
      <c r="HNO11" s="92"/>
      <c r="HNQ11" s="92"/>
      <c r="HNR11" s="92"/>
      <c r="HNS11" s="92"/>
      <c r="HNU11" s="92"/>
      <c r="HNV11" s="92"/>
      <c r="HNW11" s="92"/>
      <c r="HNY11" s="92"/>
      <c r="HNZ11" s="92"/>
      <c r="HOA11" s="92"/>
      <c r="HOC11" s="92"/>
      <c r="HOD11" s="92"/>
      <c r="HOE11" s="92"/>
      <c r="HOG11" s="92"/>
      <c r="HOH11" s="92"/>
      <c r="HOI11" s="92"/>
      <c r="HOK11" s="92"/>
      <c r="HOL11" s="92"/>
      <c r="HOM11" s="92"/>
      <c r="HOO11" s="92"/>
      <c r="HOP11" s="92"/>
      <c r="HOQ11" s="92"/>
      <c r="HOS11" s="92"/>
      <c r="HOT11" s="92"/>
      <c r="HOU11" s="92"/>
      <c r="HOW11" s="92"/>
      <c r="HOX11" s="92"/>
      <c r="HOY11" s="92"/>
      <c r="HPA11" s="92"/>
      <c r="HPB11" s="92"/>
      <c r="HPC11" s="92"/>
      <c r="HPE11" s="92"/>
      <c r="HPF11" s="92"/>
      <c r="HPG11" s="92"/>
      <c r="HPI11" s="92"/>
      <c r="HPJ11" s="92"/>
      <c r="HPK11" s="92"/>
      <c r="HPM11" s="92"/>
      <c r="HPN11" s="92"/>
      <c r="HPO11" s="92"/>
      <c r="HPQ11" s="92"/>
      <c r="HPR11" s="92"/>
      <c r="HPS11" s="92"/>
      <c r="HPU11" s="92"/>
      <c r="HPV11" s="92"/>
      <c r="HPW11" s="92"/>
      <c r="HPY11" s="92"/>
      <c r="HPZ11" s="92"/>
      <c r="HQA11" s="92"/>
      <c r="HQC11" s="92"/>
      <c r="HQD11" s="92"/>
      <c r="HQE11" s="92"/>
      <c r="HQG11" s="92"/>
      <c r="HQH11" s="92"/>
      <c r="HQI11" s="92"/>
      <c r="HQK11" s="92"/>
      <c r="HQL11" s="92"/>
      <c r="HQM11" s="92"/>
      <c r="HQO11" s="92"/>
      <c r="HQP11" s="92"/>
      <c r="HQQ11" s="92"/>
      <c r="HQS11" s="92"/>
      <c r="HQT11" s="92"/>
      <c r="HQU11" s="92"/>
      <c r="HQW11" s="92"/>
      <c r="HQX11" s="92"/>
      <c r="HQY11" s="92"/>
      <c r="HRA11" s="92"/>
      <c r="HRB11" s="92"/>
      <c r="HRC11" s="92"/>
      <c r="HRE11" s="92"/>
      <c r="HRF11" s="92"/>
      <c r="HRG11" s="92"/>
      <c r="HRI11" s="92"/>
      <c r="HRJ11" s="92"/>
      <c r="HRK11" s="92"/>
      <c r="HRM11" s="92"/>
      <c r="HRN11" s="92"/>
      <c r="HRO11" s="92"/>
      <c r="HRQ11" s="92"/>
      <c r="HRR11" s="92"/>
      <c r="HRS11" s="92"/>
      <c r="HRU11" s="92"/>
      <c r="HRV11" s="92"/>
      <c r="HRW11" s="92"/>
      <c r="HRY11" s="92"/>
      <c r="HRZ11" s="92"/>
      <c r="HSA11" s="92"/>
      <c r="HSC11" s="92"/>
      <c r="HSD11" s="92"/>
      <c r="HSE11" s="92"/>
      <c r="HSG11" s="92"/>
      <c r="HSH11" s="92"/>
      <c r="HSI11" s="92"/>
      <c r="HSK11" s="92"/>
      <c r="HSL11" s="92"/>
      <c r="HSM11" s="92"/>
      <c r="HSO11" s="92"/>
      <c r="HSP11" s="92"/>
      <c r="HSQ11" s="92"/>
      <c r="HSS11" s="92"/>
      <c r="HST11" s="92"/>
      <c r="HSU11" s="92"/>
      <c r="HSW11" s="92"/>
      <c r="HSX11" s="92"/>
      <c r="HSY11" s="92"/>
      <c r="HTA11" s="92"/>
      <c r="HTB11" s="92"/>
      <c r="HTC11" s="92"/>
      <c r="HTE11" s="92"/>
      <c r="HTF11" s="92"/>
      <c r="HTG11" s="92"/>
      <c r="HTI11" s="92"/>
      <c r="HTJ11" s="92"/>
      <c r="HTK11" s="92"/>
      <c r="HTM11" s="92"/>
      <c r="HTN11" s="92"/>
      <c r="HTO11" s="92"/>
      <c r="HTQ11" s="92"/>
      <c r="HTR11" s="92"/>
      <c r="HTS11" s="92"/>
      <c r="HTU11" s="92"/>
      <c r="HTV11" s="92"/>
      <c r="HTW11" s="92"/>
      <c r="HTY11" s="92"/>
      <c r="HTZ11" s="92"/>
      <c r="HUA11" s="92"/>
      <c r="HUC11" s="92"/>
      <c r="HUD11" s="92"/>
      <c r="HUE11" s="92"/>
      <c r="HUG11" s="92"/>
      <c r="HUH11" s="92"/>
      <c r="HUI11" s="92"/>
      <c r="HUK11" s="92"/>
      <c r="HUL11" s="92"/>
      <c r="HUM11" s="92"/>
      <c r="HUO11" s="92"/>
      <c r="HUP11" s="92"/>
      <c r="HUQ11" s="92"/>
      <c r="HUS11" s="92"/>
      <c r="HUT11" s="92"/>
      <c r="HUU11" s="92"/>
      <c r="HUW11" s="92"/>
      <c r="HUX11" s="92"/>
      <c r="HUY11" s="92"/>
      <c r="HVA11" s="92"/>
      <c r="HVB11" s="92"/>
      <c r="HVC11" s="92"/>
      <c r="HVE11" s="92"/>
      <c r="HVF11" s="92"/>
      <c r="HVG11" s="92"/>
      <c r="HVI11" s="92"/>
      <c r="HVJ11" s="92"/>
      <c r="HVK11" s="92"/>
      <c r="HVM11" s="92"/>
      <c r="HVN11" s="92"/>
      <c r="HVO11" s="92"/>
      <c r="HVQ11" s="92"/>
      <c r="HVR11" s="92"/>
      <c r="HVS11" s="92"/>
      <c r="HVU11" s="92"/>
      <c r="HVV11" s="92"/>
      <c r="HVW11" s="92"/>
      <c r="HVY11" s="92"/>
      <c r="HVZ11" s="92"/>
      <c r="HWA11" s="92"/>
      <c r="HWC11" s="92"/>
      <c r="HWD11" s="92"/>
      <c r="HWE11" s="92"/>
      <c r="HWG11" s="92"/>
      <c r="HWH11" s="92"/>
      <c r="HWI11" s="92"/>
      <c r="HWK11" s="92"/>
      <c r="HWL11" s="92"/>
      <c r="HWM11" s="92"/>
      <c r="HWO11" s="92"/>
      <c r="HWP11" s="92"/>
      <c r="HWQ11" s="92"/>
      <c r="HWS11" s="92"/>
      <c r="HWT11" s="92"/>
      <c r="HWU11" s="92"/>
      <c r="HWW11" s="92"/>
      <c r="HWX11" s="92"/>
      <c r="HWY11" s="92"/>
      <c r="HXA11" s="92"/>
      <c r="HXB11" s="92"/>
      <c r="HXC11" s="92"/>
      <c r="HXE11" s="92"/>
      <c r="HXF11" s="92"/>
      <c r="HXG11" s="92"/>
      <c r="HXI11" s="92"/>
      <c r="HXJ11" s="92"/>
      <c r="HXK11" s="92"/>
      <c r="HXM11" s="92"/>
      <c r="HXN11" s="92"/>
      <c r="HXO11" s="92"/>
      <c r="HXQ11" s="92"/>
      <c r="HXR11" s="92"/>
      <c r="HXS11" s="92"/>
      <c r="HXU11" s="92"/>
      <c r="HXV11" s="92"/>
      <c r="HXW11" s="92"/>
      <c r="HXY11" s="92"/>
      <c r="HXZ11" s="92"/>
      <c r="HYA11" s="92"/>
      <c r="HYC11" s="92"/>
      <c r="HYD11" s="92"/>
      <c r="HYE11" s="92"/>
      <c r="HYG11" s="92"/>
      <c r="HYH11" s="92"/>
      <c r="HYI11" s="92"/>
      <c r="HYK11" s="92"/>
      <c r="HYL11" s="92"/>
      <c r="HYM11" s="92"/>
      <c r="HYO11" s="92"/>
      <c r="HYP11" s="92"/>
      <c r="HYQ11" s="92"/>
      <c r="HYS11" s="92"/>
      <c r="HYT11" s="92"/>
      <c r="HYU11" s="92"/>
      <c r="HYW11" s="92"/>
      <c r="HYX11" s="92"/>
      <c r="HYY11" s="92"/>
      <c r="HZA11" s="92"/>
      <c r="HZB11" s="92"/>
      <c r="HZC11" s="92"/>
      <c r="HZE11" s="92"/>
      <c r="HZF11" s="92"/>
      <c r="HZG11" s="92"/>
      <c r="HZI11" s="92"/>
      <c r="HZJ11" s="92"/>
      <c r="HZK11" s="92"/>
      <c r="HZM11" s="92"/>
      <c r="HZN11" s="92"/>
      <c r="HZO11" s="92"/>
      <c r="HZQ11" s="92"/>
      <c r="HZR11" s="92"/>
      <c r="HZS11" s="92"/>
      <c r="HZU11" s="92"/>
      <c r="HZV11" s="92"/>
      <c r="HZW11" s="92"/>
      <c r="HZY11" s="92"/>
      <c r="HZZ11" s="92"/>
      <c r="IAA11" s="92"/>
      <c r="IAC11" s="92"/>
      <c r="IAD11" s="92"/>
      <c r="IAE11" s="92"/>
      <c r="IAG11" s="92"/>
      <c r="IAH11" s="92"/>
      <c r="IAI11" s="92"/>
      <c r="IAK11" s="92"/>
      <c r="IAL11" s="92"/>
      <c r="IAM11" s="92"/>
      <c r="IAO11" s="92"/>
      <c r="IAP11" s="92"/>
      <c r="IAQ11" s="92"/>
      <c r="IAS11" s="92"/>
      <c r="IAT11" s="92"/>
      <c r="IAU11" s="92"/>
      <c r="IAW11" s="92"/>
      <c r="IAX11" s="92"/>
      <c r="IAY11" s="92"/>
      <c r="IBA11" s="92"/>
      <c r="IBB11" s="92"/>
      <c r="IBC11" s="92"/>
      <c r="IBE11" s="92"/>
      <c r="IBF11" s="92"/>
      <c r="IBG11" s="92"/>
      <c r="IBI11" s="92"/>
      <c r="IBJ11" s="92"/>
      <c r="IBK11" s="92"/>
      <c r="IBM11" s="92"/>
      <c r="IBN11" s="92"/>
      <c r="IBO11" s="92"/>
      <c r="IBQ11" s="92"/>
      <c r="IBR11" s="92"/>
      <c r="IBS11" s="92"/>
      <c r="IBU11" s="92"/>
      <c r="IBV11" s="92"/>
      <c r="IBW11" s="92"/>
      <c r="IBY11" s="92"/>
      <c r="IBZ11" s="92"/>
      <c r="ICA11" s="92"/>
      <c r="ICC11" s="92"/>
      <c r="ICD11" s="92"/>
      <c r="ICE11" s="92"/>
      <c r="ICG11" s="92"/>
      <c r="ICH11" s="92"/>
      <c r="ICI11" s="92"/>
      <c r="ICK11" s="92"/>
      <c r="ICL11" s="92"/>
      <c r="ICM11" s="92"/>
      <c r="ICO11" s="92"/>
      <c r="ICP11" s="92"/>
      <c r="ICQ11" s="92"/>
      <c r="ICS11" s="92"/>
      <c r="ICT11" s="92"/>
      <c r="ICU11" s="92"/>
      <c r="ICW11" s="92"/>
      <c r="ICX11" s="92"/>
      <c r="ICY11" s="92"/>
      <c r="IDA11" s="92"/>
      <c r="IDB11" s="92"/>
      <c r="IDC11" s="92"/>
      <c r="IDE11" s="92"/>
      <c r="IDF11" s="92"/>
      <c r="IDG11" s="92"/>
      <c r="IDI11" s="92"/>
      <c r="IDJ11" s="92"/>
      <c r="IDK11" s="92"/>
      <c r="IDM11" s="92"/>
      <c r="IDN11" s="92"/>
      <c r="IDO11" s="92"/>
      <c r="IDQ11" s="92"/>
      <c r="IDR11" s="92"/>
      <c r="IDS11" s="92"/>
      <c r="IDU11" s="92"/>
      <c r="IDV11" s="92"/>
      <c r="IDW11" s="92"/>
      <c r="IDY11" s="92"/>
      <c r="IDZ11" s="92"/>
      <c r="IEA11" s="92"/>
      <c r="IEC11" s="92"/>
      <c r="IED11" s="92"/>
      <c r="IEE11" s="92"/>
      <c r="IEG11" s="92"/>
      <c r="IEH11" s="92"/>
      <c r="IEI11" s="92"/>
      <c r="IEK11" s="92"/>
      <c r="IEL11" s="92"/>
      <c r="IEM11" s="92"/>
      <c r="IEO11" s="92"/>
      <c r="IEP11" s="92"/>
      <c r="IEQ11" s="92"/>
      <c r="IES11" s="92"/>
      <c r="IET11" s="92"/>
      <c r="IEU11" s="92"/>
      <c r="IEW11" s="92"/>
      <c r="IEX11" s="92"/>
      <c r="IEY11" s="92"/>
      <c r="IFA11" s="92"/>
      <c r="IFB11" s="92"/>
      <c r="IFC11" s="92"/>
      <c r="IFE11" s="92"/>
      <c r="IFF11" s="92"/>
      <c r="IFG11" s="92"/>
      <c r="IFI11" s="92"/>
      <c r="IFJ11" s="92"/>
      <c r="IFK11" s="92"/>
      <c r="IFM11" s="92"/>
      <c r="IFN11" s="92"/>
      <c r="IFO11" s="92"/>
      <c r="IFQ11" s="92"/>
      <c r="IFR11" s="92"/>
      <c r="IFS11" s="92"/>
      <c r="IFU11" s="92"/>
      <c r="IFV11" s="92"/>
      <c r="IFW11" s="92"/>
      <c r="IFY11" s="92"/>
      <c r="IFZ11" s="92"/>
      <c r="IGA11" s="92"/>
      <c r="IGC11" s="92"/>
      <c r="IGD11" s="92"/>
      <c r="IGE11" s="92"/>
      <c r="IGG11" s="92"/>
      <c r="IGH11" s="92"/>
      <c r="IGI11" s="92"/>
      <c r="IGK11" s="92"/>
      <c r="IGL11" s="92"/>
      <c r="IGM11" s="92"/>
      <c r="IGO11" s="92"/>
      <c r="IGP11" s="92"/>
      <c r="IGQ11" s="92"/>
      <c r="IGS11" s="92"/>
      <c r="IGT11" s="92"/>
      <c r="IGU11" s="92"/>
      <c r="IGW11" s="92"/>
      <c r="IGX11" s="92"/>
      <c r="IGY11" s="92"/>
      <c r="IHA11" s="92"/>
      <c r="IHB11" s="92"/>
      <c r="IHC11" s="92"/>
      <c r="IHE11" s="92"/>
      <c r="IHF11" s="92"/>
      <c r="IHG11" s="92"/>
      <c r="IHI11" s="92"/>
      <c r="IHJ11" s="92"/>
      <c r="IHK11" s="92"/>
      <c r="IHM11" s="92"/>
      <c r="IHN11" s="92"/>
      <c r="IHO11" s="92"/>
      <c r="IHQ11" s="92"/>
      <c r="IHR11" s="92"/>
      <c r="IHS11" s="92"/>
      <c r="IHU11" s="92"/>
      <c r="IHV11" s="92"/>
      <c r="IHW11" s="92"/>
      <c r="IHY11" s="92"/>
      <c r="IHZ11" s="92"/>
      <c r="IIA11" s="92"/>
      <c r="IIC11" s="92"/>
      <c r="IID11" s="92"/>
      <c r="IIE11" s="92"/>
      <c r="IIG11" s="92"/>
      <c r="IIH11" s="92"/>
      <c r="III11" s="92"/>
      <c r="IIK11" s="92"/>
      <c r="IIL11" s="92"/>
      <c r="IIM11" s="92"/>
      <c r="IIO11" s="92"/>
      <c r="IIP11" s="92"/>
      <c r="IIQ11" s="92"/>
      <c r="IIS11" s="92"/>
      <c r="IIT11" s="92"/>
      <c r="IIU11" s="92"/>
      <c r="IIW11" s="92"/>
      <c r="IIX11" s="92"/>
      <c r="IIY11" s="92"/>
      <c r="IJA11" s="92"/>
      <c r="IJB11" s="92"/>
      <c r="IJC11" s="92"/>
      <c r="IJE11" s="92"/>
      <c r="IJF11" s="92"/>
      <c r="IJG11" s="92"/>
      <c r="IJI11" s="92"/>
      <c r="IJJ11" s="92"/>
      <c r="IJK11" s="92"/>
      <c r="IJM11" s="92"/>
      <c r="IJN11" s="92"/>
      <c r="IJO11" s="92"/>
      <c r="IJQ11" s="92"/>
      <c r="IJR11" s="92"/>
      <c r="IJS11" s="92"/>
      <c r="IJU11" s="92"/>
      <c r="IJV11" s="92"/>
      <c r="IJW11" s="92"/>
      <c r="IJY11" s="92"/>
      <c r="IJZ11" s="92"/>
      <c r="IKA11" s="92"/>
      <c r="IKC11" s="92"/>
      <c r="IKD11" s="92"/>
      <c r="IKE11" s="92"/>
      <c r="IKG11" s="92"/>
      <c r="IKH11" s="92"/>
      <c r="IKI11" s="92"/>
      <c r="IKK11" s="92"/>
      <c r="IKL11" s="92"/>
      <c r="IKM11" s="92"/>
      <c r="IKO11" s="92"/>
      <c r="IKP11" s="92"/>
      <c r="IKQ11" s="92"/>
      <c r="IKS11" s="92"/>
      <c r="IKT11" s="92"/>
      <c r="IKU11" s="92"/>
      <c r="IKW11" s="92"/>
      <c r="IKX11" s="92"/>
      <c r="IKY11" s="92"/>
      <c r="ILA11" s="92"/>
      <c r="ILB11" s="92"/>
      <c r="ILC11" s="92"/>
      <c r="ILE11" s="92"/>
      <c r="ILF11" s="92"/>
      <c r="ILG11" s="92"/>
      <c r="ILI11" s="92"/>
      <c r="ILJ11" s="92"/>
      <c r="ILK11" s="92"/>
      <c r="ILM11" s="92"/>
      <c r="ILN11" s="92"/>
      <c r="ILO11" s="92"/>
      <c r="ILQ11" s="92"/>
      <c r="ILR11" s="92"/>
      <c r="ILS11" s="92"/>
      <c r="ILU11" s="92"/>
      <c r="ILV11" s="92"/>
      <c r="ILW11" s="92"/>
      <c r="ILY11" s="92"/>
      <c r="ILZ11" s="92"/>
      <c r="IMA11" s="92"/>
      <c r="IMC11" s="92"/>
      <c r="IMD11" s="92"/>
      <c r="IME11" s="92"/>
      <c r="IMG11" s="92"/>
      <c r="IMH11" s="92"/>
      <c r="IMI11" s="92"/>
      <c r="IMK11" s="92"/>
      <c r="IML11" s="92"/>
      <c r="IMM11" s="92"/>
      <c r="IMO11" s="92"/>
      <c r="IMP11" s="92"/>
      <c r="IMQ11" s="92"/>
      <c r="IMS11" s="92"/>
      <c r="IMT11" s="92"/>
      <c r="IMU11" s="92"/>
      <c r="IMW11" s="92"/>
      <c r="IMX11" s="92"/>
      <c r="IMY11" s="92"/>
      <c r="INA11" s="92"/>
      <c r="INB11" s="92"/>
      <c r="INC11" s="92"/>
      <c r="INE11" s="92"/>
      <c r="INF11" s="92"/>
      <c r="ING11" s="92"/>
      <c r="INI11" s="92"/>
      <c r="INJ11" s="92"/>
      <c r="INK11" s="92"/>
      <c r="INM11" s="92"/>
      <c r="INN11" s="92"/>
      <c r="INO11" s="92"/>
      <c r="INQ11" s="92"/>
      <c r="INR11" s="92"/>
      <c r="INS11" s="92"/>
      <c r="INU11" s="92"/>
      <c r="INV11" s="92"/>
      <c r="INW11" s="92"/>
      <c r="INY11" s="92"/>
      <c r="INZ11" s="92"/>
      <c r="IOA11" s="92"/>
      <c r="IOC11" s="92"/>
      <c r="IOD11" s="92"/>
      <c r="IOE11" s="92"/>
      <c r="IOG11" s="92"/>
      <c r="IOH11" s="92"/>
      <c r="IOI11" s="92"/>
      <c r="IOK11" s="92"/>
      <c r="IOL11" s="92"/>
      <c r="IOM11" s="92"/>
      <c r="IOO11" s="92"/>
      <c r="IOP11" s="92"/>
      <c r="IOQ11" s="92"/>
      <c r="IOS11" s="92"/>
      <c r="IOT11" s="92"/>
      <c r="IOU11" s="92"/>
      <c r="IOW11" s="92"/>
      <c r="IOX11" s="92"/>
      <c r="IOY11" s="92"/>
      <c r="IPA11" s="92"/>
      <c r="IPB11" s="92"/>
      <c r="IPC11" s="92"/>
      <c r="IPE11" s="92"/>
      <c r="IPF11" s="92"/>
      <c r="IPG11" s="92"/>
      <c r="IPI11" s="92"/>
      <c r="IPJ11" s="92"/>
      <c r="IPK11" s="92"/>
      <c r="IPM11" s="92"/>
      <c r="IPN11" s="92"/>
      <c r="IPO11" s="92"/>
      <c r="IPQ11" s="92"/>
      <c r="IPR11" s="92"/>
      <c r="IPS11" s="92"/>
      <c r="IPU11" s="92"/>
      <c r="IPV11" s="92"/>
      <c r="IPW11" s="92"/>
      <c r="IPY11" s="92"/>
      <c r="IPZ11" s="92"/>
      <c r="IQA11" s="92"/>
      <c r="IQC11" s="92"/>
      <c r="IQD11" s="92"/>
      <c r="IQE11" s="92"/>
      <c r="IQG11" s="92"/>
      <c r="IQH11" s="92"/>
      <c r="IQI11" s="92"/>
      <c r="IQK11" s="92"/>
      <c r="IQL11" s="92"/>
      <c r="IQM11" s="92"/>
      <c r="IQO11" s="92"/>
      <c r="IQP11" s="92"/>
      <c r="IQQ11" s="92"/>
      <c r="IQS11" s="92"/>
      <c r="IQT11" s="92"/>
      <c r="IQU11" s="92"/>
      <c r="IQW11" s="92"/>
      <c r="IQX11" s="92"/>
      <c r="IQY11" s="92"/>
      <c r="IRA11" s="92"/>
      <c r="IRB11" s="92"/>
      <c r="IRC11" s="92"/>
      <c r="IRE11" s="92"/>
      <c r="IRF11" s="92"/>
      <c r="IRG11" s="92"/>
      <c r="IRI11" s="92"/>
      <c r="IRJ11" s="92"/>
      <c r="IRK11" s="92"/>
      <c r="IRM11" s="92"/>
      <c r="IRN11" s="92"/>
      <c r="IRO11" s="92"/>
      <c r="IRQ11" s="92"/>
      <c r="IRR11" s="92"/>
      <c r="IRS11" s="92"/>
      <c r="IRU11" s="92"/>
      <c r="IRV11" s="92"/>
      <c r="IRW11" s="92"/>
      <c r="IRY11" s="92"/>
      <c r="IRZ11" s="92"/>
      <c r="ISA11" s="92"/>
      <c r="ISC11" s="92"/>
      <c r="ISD11" s="92"/>
      <c r="ISE11" s="92"/>
      <c r="ISG11" s="92"/>
      <c r="ISH11" s="92"/>
      <c r="ISI11" s="92"/>
      <c r="ISK11" s="92"/>
      <c r="ISL11" s="92"/>
      <c r="ISM11" s="92"/>
      <c r="ISO11" s="92"/>
      <c r="ISP11" s="92"/>
      <c r="ISQ11" s="92"/>
      <c r="ISS11" s="92"/>
      <c r="IST11" s="92"/>
      <c r="ISU11" s="92"/>
      <c r="ISW11" s="92"/>
      <c r="ISX11" s="92"/>
      <c r="ISY11" s="92"/>
      <c r="ITA11" s="92"/>
      <c r="ITB11" s="92"/>
      <c r="ITC11" s="92"/>
      <c r="ITE11" s="92"/>
      <c r="ITF11" s="92"/>
      <c r="ITG11" s="92"/>
      <c r="ITI11" s="92"/>
      <c r="ITJ11" s="92"/>
      <c r="ITK11" s="92"/>
      <c r="ITM11" s="92"/>
      <c r="ITN11" s="92"/>
      <c r="ITO11" s="92"/>
      <c r="ITQ11" s="92"/>
      <c r="ITR11" s="92"/>
      <c r="ITS11" s="92"/>
      <c r="ITU11" s="92"/>
      <c r="ITV11" s="92"/>
      <c r="ITW11" s="92"/>
      <c r="ITY11" s="92"/>
      <c r="ITZ11" s="92"/>
      <c r="IUA11" s="92"/>
      <c r="IUC11" s="92"/>
      <c r="IUD11" s="92"/>
      <c r="IUE11" s="92"/>
      <c r="IUG11" s="92"/>
      <c r="IUH11" s="92"/>
      <c r="IUI11" s="92"/>
      <c r="IUK11" s="92"/>
      <c r="IUL11" s="92"/>
      <c r="IUM11" s="92"/>
      <c r="IUO11" s="92"/>
      <c r="IUP11" s="92"/>
      <c r="IUQ11" s="92"/>
      <c r="IUS11" s="92"/>
      <c r="IUT11" s="92"/>
      <c r="IUU11" s="92"/>
      <c r="IUW11" s="92"/>
      <c r="IUX11" s="92"/>
      <c r="IUY11" s="92"/>
      <c r="IVA11" s="92"/>
      <c r="IVB11" s="92"/>
      <c r="IVC11" s="92"/>
      <c r="IVE11" s="92"/>
      <c r="IVF11" s="92"/>
      <c r="IVG11" s="92"/>
      <c r="IVI11" s="92"/>
      <c r="IVJ11" s="92"/>
      <c r="IVK11" s="92"/>
      <c r="IVM11" s="92"/>
      <c r="IVN11" s="92"/>
      <c r="IVO11" s="92"/>
      <c r="IVQ11" s="92"/>
      <c r="IVR11" s="92"/>
      <c r="IVS11" s="92"/>
      <c r="IVU11" s="92"/>
      <c r="IVV11" s="92"/>
      <c r="IVW11" s="92"/>
      <c r="IVY11" s="92"/>
      <c r="IVZ11" s="92"/>
      <c r="IWA11" s="92"/>
      <c r="IWC11" s="92"/>
      <c r="IWD11" s="92"/>
      <c r="IWE11" s="92"/>
      <c r="IWG11" s="92"/>
      <c r="IWH11" s="92"/>
      <c r="IWI11" s="92"/>
      <c r="IWK11" s="92"/>
      <c r="IWL11" s="92"/>
      <c r="IWM11" s="92"/>
      <c r="IWO11" s="92"/>
      <c r="IWP11" s="92"/>
      <c r="IWQ11" s="92"/>
      <c r="IWS11" s="92"/>
      <c r="IWT11" s="92"/>
      <c r="IWU11" s="92"/>
      <c r="IWW11" s="92"/>
      <c r="IWX11" s="92"/>
      <c r="IWY11" s="92"/>
      <c r="IXA11" s="92"/>
      <c r="IXB11" s="92"/>
      <c r="IXC11" s="92"/>
      <c r="IXE11" s="92"/>
      <c r="IXF11" s="92"/>
      <c r="IXG11" s="92"/>
      <c r="IXI11" s="92"/>
      <c r="IXJ11" s="92"/>
      <c r="IXK11" s="92"/>
      <c r="IXM11" s="92"/>
      <c r="IXN11" s="92"/>
      <c r="IXO11" s="92"/>
      <c r="IXQ11" s="92"/>
      <c r="IXR11" s="92"/>
      <c r="IXS11" s="92"/>
      <c r="IXU11" s="92"/>
      <c r="IXV11" s="92"/>
      <c r="IXW11" s="92"/>
      <c r="IXY11" s="92"/>
      <c r="IXZ11" s="92"/>
      <c r="IYA11" s="92"/>
      <c r="IYC11" s="92"/>
      <c r="IYD11" s="92"/>
      <c r="IYE11" s="92"/>
      <c r="IYG11" s="92"/>
      <c r="IYH11" s="92"/>
      <c r="IYI11" s="92"/>
      <c r="IYK11" s="92"/>
      <c r="IYL11" s="92"/>
      <c r="IYM11" s="92"/>
      <c r="IYO11" s="92"/>
      <c r="IYP11" s="92"/>
      <c r="IYQ11" s="92"/>
      <c r="IYS11" s="92"/>
      <c r="IYT11" s="92"/>
      <c r="IYU11" s="92"/>
      <c r="IYW11" s="92"/>
      <c r="IYX11" s="92"/>
      <c r="IYY11" s="92"/>
      <c r="IZA11" s="92"/>
      <c r="IZB11" s="92"/>
      <c r="IZC11" s="92"/>
      <c r="IZE11" s="92"/>
      <c r="IZF11" s="92"/>
      <c r="IZG11" s="92"/>
      <c r="IZI11" s="92"/>
      <c r="IZJ11" s="92"/>
      <c r="IZK11" s="92"/>
      <c r="IZM11" s="92"/>
      <c r="IZN11" s="92"/>
      <c r="IZO11" s="92"/>
      <c r="IZQ11" s="92"/>
      <c r="IZR11" s="92"/>
      <c r="IZS11" s="92"/>
      <c r="IZU11" s="92"/>
      <c r="IZV11" s="92"/>
      <c r="IZW11" s="92"/>
      <c r="IZY11" s="92"/>
      <c r="IZZ11" s="92"/>
      <c r="JAA11" s="92"/>
      <c r="JAC11" s="92"/>
      <c r="JAD11" s="92"/>
      <c r="JAE11" s="92"/>
      <c r="JAG11" s="92"/>
      <c r="JAH11" s="92"/>
      <c r="JAI11" s="92"/>
      <c r="JAK11" s="92"/>
      <c r="JAL11" s="92"/>
      <c r="JAM11" s="92"/>
      <c r="JAO11" s="92"/>
      <c r="JAP11" s="92"/>
      <c r="JAQ11" s="92"/>
      <c r="JAS11" s="92"/>
      <c r="JAT11" s="92"/>
      <c r="JAU11" s="92"/>
      <c r="JAW11" s="92"/>
      <c r="JAX11" s="92"/>
      <c r="JAY11" s="92"/>
      <c r="JBA11" s="92"/>
      <c r="JBB11" s="92"/>
      <c r="JBC11" s="92"/>
      <c r="JBE11" s="92"/>
      <c r="JBF11" s="92"/>
      <c r="JBG11" s="92"/>
      <c r="JBI11" s="92"/>
      <c r="JBJ11" s="92"/>
      <c r="JBK11" s="92"/>
      <c r="JBM11" s="92"/>
      <c r="JBN11" s="92"/>
      <c r="JBO11" s="92"/>
      <c r="JBQ11" s="92"/>
      <c r="JBR11" s="92"/>
      <c r="JBS11" s="92"/>
      <c r="JBU11" s="92"/>
      <c r="JBV11" s="92"/>
      <c r="JBW11" s="92"/>
      <c r="JBY11" s="92"/>
      <c r="JBZ11" s="92"/>
      <c r="JCA11" s="92"/>
      <c r="JCC11" s="92"/>
      <c r="JCD11" s="92"/>
      <c r="JCE11" s="92"/>
      <c r="JCG11" s="92"/>
      <c r="JCH11" s="92"/>
      <c r="JCI11" s="92"/>
      <c r="JCK11" s="92"/>
      <c r="JCL11" s="92"/>
      <c r="JCM11" s="92"/>
      <c r="JCO11" s="92"/>
      <c r="JCP11" s="92"/>
      <c r="JCQ11" s="92"/>
      <c r="JCS11" s="92"/>
      <c r="JCT11" s="92"/>
      <c r="JCU11" s="92"/>
      <c r="JCW11" s="92"/>
      <c r="JCX11" s="92"/>
      <c r="JCY11" s="92"/>
      <c r="JDA11" s="92"/>
      <c r="JDB11" s="92"/>
      <c r="JDC11" s="92"/>
      <c r="JDE11" s="92"/>
      <c r="JDF11" s="92"/>
      <c r="JDG11" s="92"/>
      <c r="JDI11" s="92"/>
      <c r="JDJ11" s="92"/>
      <c r="JDK11" s="92"/>
      <c r="JDM11" s="92"/>
      <c r="JDN11" s="92"/>
      <c r="JDO11" s="92"/>
      <c r="JDQ11" s="92"/>
      <c r="JDR11" s="92"/>
      <c r="JDS11" s="92"/>
      <c r="JDU11" s="92"/>
      <c r="JDV11" s="92"/>
      <c r="JDW11" s="92"/>
      <c r="JDY11" s="92"/>
      <c r="JDZ11" s="92"/>
      <c r="JEA11" s="92"/>
      <c r="JEC11" s="92"/>
      <c r="JED11" s="92"/>
      <c r="JEE11" s="92"/>
      <c r="JEG11" s="92"/>
      <c r="JEH11" s="92"/>
      <c r="JEI11" s="92"/>
      <c r="JEK11" s="92"/>
      <c r="JEL11" s="92"/>
      <c r="JEM11" s="92"/>
      <c r="JEO11" s="92"/>
      <c r="JEP11" s="92"/>
      <c r="JEQ11" s="92"/>
      <c r="JES11" s="92"/>
      <c r="JET11" s="92"/>
      <c r="JEU11" s="92"/>
      <c r="JEW11" s="92"/>
      <c r="JEX11" s="92"/>
      <c r="JEY11" s="92"/>
      <c r="JFA11" s="92"/>
      <c r="JFB11" s="92"/>
      <c r="JFC11" s="92"/>
      <c r="JFE11" s="92"/>
      <c r="JFF11" s="92"/>
      <c r="JFG11" s="92"/>
      <c r="JFI11" s="92"/>
      <c r="JFJ11" s="92"/>
      <c r="JFK11" s="92"/>
      <c r="JFM11" s="92"/>
      <c r="JFN11" s="92"/>
      <c r="JFO11" s="92"/>
      <c r="JFQ11" s="92"/>
      <c r="JFR11" s="92"/>
      <c r="JFS11" s="92"/>
      <c r="JFU11" s="92"/>
      <c r="JFV11" s="92"/>
      <c r="JFW11" s="92"/>
      <c r="JFY11" s="92"/>
      <c r="JFZ11" s="92"/>
      <c r="JGA11" s="92"/>
      <c r="JGC11" s="92"/>
      <c r="JGD11" s="92"/>
      <c r="JGE11" s="92"/>
      <c r="JGG11" s="92"/>
      <c r="JGH11" s="92"/>
      <c r="JGI11" s="92"/>
      <c r="JGK11" s="92"/>
      <c r="JGL11" s="92"/>
      <c r="JGM11" s="92"/>
      <c r="JGO11" s="92"/>
      <c r="JGP11" s="92"/>
      <c r="JGQ11" s="92"/>
      <c r="JGS11" s="92"/>
      <c r="JGT11" s="92"/>
      <c r="JGU11" s="92"/>
      <c r="JGW11" s="92"/>
      <c r="JGX11" s="92"/>
      <c r="JGY11" s="92"/>
      <c r="JHA11" s="92"/>
      <c r="JHB11" s="92"/>
      <c r="JHC11" s="92"/>
      <c r="JHE11" s="92"/>
      <c r="JHF11" s="92"/>
      <c r="JHG11" s="92"/>
      <c r="JHI11" s="92"/>
      <c r="JHJ11" s="92"/>
      <c r="JHK11" s="92"/>
      <c r="JHM11" s="92"/>
      <c r="JHN11" s="92"/>
      <c r="JHO11" s="92"/>
      <c r="JHQ11" s="92"/>
      <c r="JHR11" s="92"/>
      <c r="JHS11" s="92"/>
      <c r="JHU11" s="92"/>
      <c r="JHV11" s="92"/>
      <c r="JHW11" s="92"/>
      <c r="JHY11" s="92"/>
      <c r="JHZ11" s="92"/>
      <c r="JIA11" s="92"/>
      <c r="JIC11" s="92"/>
      <c r="JID11" s="92"/>
      <c r="JIE11" s="92"/>
      <c r="JIG11" s="92"/>
      <c r="JIH11" s="92"/>
      <c r="JII11" s="92"/>
      <c r="JIK11" s="92"/>
      <c r="JIL11" s="92"/>
      <c r="JIM11" s="92"/>
      <c r="JIO11" s="92"/>
      <c r="JIP11" s="92"/>
      <c r="JIQ11" s="92"/>
      <c r="JIS11" s="92"/>
      <c r="JIT11" s="92"/>
      <c r="JIU11" s="92"/>
      <c r="JIW11" s="92"/>
      <c r="JIX11" s="92"/>
      <c r="JIY11" s="92"/>
      <c r="JJA11" s="92"/>
      <c r="JJB11" s="92"/>
      <c r="JJC11" s="92"/>
      <c r="JJE11" s="92"/>
      <c r="JJF11" s="92"/>
      <c r="JJG11" s="92"/>
      <c r="JJI11" s="92"/>
      <c r="JJJ11" s="92"/>
      <c r="JJK11" s="92"/>
      <c r="JJM11" s="92"/>
      <c r="JJN11" s="92"/>
      <c r="JJO11" s="92"/>
      <c r="JJQ11" s="92"/>
      <c r="JJR11" s="92"/>
      <c r="JJS11" s="92"/>
      <c r="JJU11" s="92"/>
      <c r="JJV11" s="92"/>
      <c r="JJW11" s="92"/>
      <c r="JJY11" s="92"/>
      <c r="JJZ11" s="92"/>
      <c r="JKA11" s="92"/>
      <c r="JKC11" s="92"/>
      <c r="JKD11" s="92"/>
      <c r="JKE11" s="92"/>
      <c r="JKG11" s="92"/>
      <c r="JKH11" s="92"/>
      <c r="JKI11" s="92"/>
      <c r="JKK11" s="92"/>
      <c r="JKL11" s="92"/>
      <c r="JKM11" s="92"/>
      <c r="JKO11" s="92"/>
      <c r="JKP11" s="92"/>
      <c r="JKQ11" s="92"/>
      <c r="JKS11" s="92"/>
      <c r="JKT11" s="92"/>
      <c r="JKU11" s="92"/>
      <c r="JKW11" s="92"/>
      <c r="JKX11" s="92"/>
      <c r="JKY11" s="92"/>
      <c r="JLA11" s="92"/>
      <c r="JLB11" s="92"/>
      <c r="JLC11" s="92"/>
      <c r="JLE11" s="92"/>
      <c r="JLF11" s="92"/>
      <c r="JLG11" s="92"/>
      <c r="JLI11" s="92"/>
      <c r="JLJ11" s="92"/>
      <c r="JLK11" s="92"/>
      <c r="JLM11" s="92"/>
      <c r="JLN11" s="92"/>
      <c r="JLO11" s="92"/>
      <c r="JLQ11" s="92"/>
      <c r="JLR11" s="92"/>
      <c r="JLS11" s="92"/>
      <c r="JLU11" s="92"/>
      <c r="JLV11" s="92"/>
      <c r="JLW11" s="92"/>
      <c r="JLY11" s="92"/>
      <c r="JLZ11" s="92"/>
      <c r="JMA11" s="92"/>
      <c r="JMC11" s="92"/>
      <c r="JMD11" s="92"/>
      <c r="JME11" s="92"/>
      <c r="JMG11" s="92"/>
      <c r="JMH11" s="92"/>
      <c r="JMI11" s="92"/>
      <c r="JMK11" s="92"/>
      <c r="JML11" s="92"/>
      <c r="JMM11" s="92"/>
      <c r="JMO11" s="92"/>
      <c r="JMP11" s="92"/>
      <c r="JMQ11" s="92"/>
      <c r="JMS11" s="92"/>
      <c r="JMT11" s="92"/>
      <c r="JMU11" s="92"/>
      <c r="JMW11" s="92"/>
      <c r="JMX11" s="92"/>
      <c r="JMY11" s="92"/>
      <c r="JNA11" s="92"/>
      <c r="JNB11" s="92"/>
      <c r="JNC11" s="92"/>
      <c r="JNE11" s="92"/>
      <c r="JNF11" s="92"/>
      <c r="JNG11" s="92"/>
      <c r="JNI11" s="92"/>
      <c r="JNJ11" s="92"/>
      <c r="JNK11" s="92"/>
      <c r="JNM11" s="92"/>
      <c r="JNN11" s="92"/>
      <c r="JNO11" s="92"/>
      <c r="JNQ11" s="92"/>
      <c r="JNR11" s="92"/>
      <c r="JNS11" s="92"/>
      <c r="JNU11" s="92"/>
      <c r="JNV11" s="92"/>
      <c r="JNW11" s="92"/>
      <c r="JNY11" s="92"/>
      <c r="JNZ11" s="92"/>
      <c r="JOA11" s="92"/>
      <c r="JOC11" s="92"/>
      <c r="JOD11" s="92"/>
      <c r="JOE11" s="92"/>
      <c r="JOG11" s="92"/>
      <c r="JOH11" s="92"/>
      <c r="JOI11" s="92"/>
      <c r="JOK11" s="92"/>
      <c r="JOL11" s="92"/>
      <c r="JOM11" s="92"/>
      <c r="JOO11" s="92"/>
      <c r="JOP11" s="92"/>
      <c r="JOQ11" s="92"/>
      <c r="JOS11" s="92"/>
      <c r="JOT11" s="92"/>
      <c r="JOU11" s="92"/>
      <c r="JOW11" s="92"/>
      <c r="JOX11" s="92"/>
      <c r="JOY11" s="92"/>
      <c r="JPA11" s="92"/>
      <c r="JPB11" s="92"/>
      <c r="JPC11" s="92"/>
      <c r="JPE11" s="92"/>
      <c r="JPF11" s="92"/>
      <c r="JPG11" s="92"/>
      <c r="JPI11" s="92"/>
      <c r="JPJ11" s="92"/>
      <c r="JPK11" s="92"/>
      <c r="JPM11" s="92"/>
      <c r="JPN11" s="92"/>
      <c r="JPO11" s="92"/>
      <c r="JPQ11" s="92"/>
      <c r="JPR11" s="92"/>
      <c r="JPS11" s="92"/>
      <c r="JPU11" s="92"/>
      <c r="JPV11" s="92"/>
      <c r="JPW11" s="92"/>
      <c r="JPY11" s="92"/>
      <c r="JPZ11" s="92"/>
      <c r="JQA11" s="92"/>
      <c r="JQC11" s="92"/>
      <c r="JQD11" s="92"/>
      <c r="JQE11" s="92"/>
      <c r="JQG11" s="92"/>
      <c r="JQH11" s="92"/>
      <c r="JQI11" s="92"/>
      <c r="JQK11" s="92"/>
      <c r="JQL11" s="92"/>
      <c r="JQM11" s="92"/>
      <c r="JQO11" s="92"/>
      <c r="JQP11" s="92"/>
      <c r="JQQ11" s="92"/>
      <c r="JQS11" s="92"/>
      <c r="JQT11" s="92"/>
      <c r="JQU11" s="92"/>
      <c r="JQW11" s="92"/>
      <c r="JQX11" s="92"/>
      <c r="JQY11" s="92"/>
      <c r="JRA11" s="92"/>
      <c r="JRB11" s="92"/>
      <c r="JRC11" s="92"/>
      <c r="JRE11" s="92"/>
      <c r="JRF11" s="92"/>
      <c r="JRG11" s="92"/>
      <c r="JRI11" s="92"/>
      <c r="JRJ11" s="92"/>
      <c r="JRK11" s="92"/>
      <c r="JRM11" s="92"/>
      <c r="JRN11" s="92"/>
      <c r="JRO11" s="92"/>
      <c r="JRQ11" s="92"/>
      <c r="JRR11" s="92"/>
      <c r="JRS11" s="92"/>
      <c r="JRU11" s="92"/>
      <c r="JRV11" s="92"/>
      <c r="JRW11" s="92"/>
      <c r="JRY11" s="92"/>
      <c r="JRZ11" s="92"/>
      <c r="JSA11" s="92"/>
      <c r="JSC11" s="92"/>
      <c r="JSD11" s="92"/>
      <c r="JSE11" s="92"/>
      <c r="JSG11" s="92"/>
      <c r="JSH11" s="92"/>
      <c r="JSI11" s="92"/>
      <c r="JSK11" s="92"/>
      <c r="JSL11" s="92"/>
      <c r="JSM11" s="92"/>
      <c r="JSO11" s="92"/>
      <c r="JSP11" s="92"/>
      <c r="JSQ11" s="92"/>
      <c r="JSS11" s="92"/>
      <c r="JST11" s="92"/>
      <c r="JSU11" s="92"/>
      <c r="JSW11" s="92"/>
      <c r="JSX11" s="92"/>
      <c r="JSY11" s="92"/>
      <c r="JTA11" s="92"/>
      <c r="JTB11" s="92"/>
      <c r="JTC11" s="92"/>
      <c r="JTE11" s="92"/>
      <c r="JTF11" s="92"/>
      <c r="JTG11" s="92"/>
      <c r="JTI11" s="92"/>
      <c r="JTJ11" s="92"/>
      <c r="JTK11" s="92"/>
      <c r="JTM11" s="92"/>
      <c r="JTN11" s="92"/>
      <c r="JTO11" s="92"/>
      <c r="JTQ11" s="92"/>
      <c r="JTR11" s="92"/>
      <c r="JTS11" s="92"/>
      <c r="JTU11" s="92"/>
      <c r="JTV11" s="92"/>
      <c r="JTW11" s="92"/>
      <c r="JTY11" s="92"/>
      <c r="JTZ11" s="92"/>
      <c r="JUA11" s="92"/>
      <c r="JUC11" s="92"/>
      <c r="JUD11" s="92"/>
      <c r="JUE11" s="92"/>
      <c r="JUG11" s="92"/>
      <c r="JUH11" s="92"/>
      <c r="JUI11" s="92"/>
      <c r="JUK11" s="92"/>
      <c r="JUL11" s="92"/>
      <c r="JUM11" s="92"/>
      <c r="JUO11" s="92"/>
      <c r="JUP11" s="92"/>
      <c r="JUQ11" s="92"/>
      <c r="JUS11" s="92"/>
      <c r="JUT11" s="92"/>
      <c r="JUU11" s="92"/>
      <c r="JUW11" s="92"/>
      <c r="JUX11" s="92"/>
      <c r="JUY11" s="92"/>
      <c r="JVA11" s="92"/>
      <c r="JVB11" s="92"/>
      <c r="JVC11" s="92"/>
      <c r="JVE11" s="92"/>
      <c r="JVF11" s="92"/>
      <c r="JVG11" s="92"/>
      <c r="JVI11" s="92"/>
      <c r="JVJ11" s="92"/>
      <c r="JVK11" s="92"/>
      <c r="JVM11" s="92"/>
      <c r="JVN11" s="92"/>
      <c r="JVO11" s="92"/>
      <c r="JVQ11" s="92"/>
      <c r="JVR11" s="92"/>
      <c r="JVS11" s="92"/>
      <c r="JVU11" s="92"/>
      <c r="JVV11" s="92"/>
      <c r="JVW11" s="92"/>
      <c r="JVY11" s="92"/>
      <c r="JVZ11" s="92"/>
      <c r="JWA11" s="92"/>
      <c r="JWC11" s="92"/>
      <c r="JWD11" s="92"/>
      <c r="JWE11" s="92"/>
      <c r="JWG11" s="92"/>
      <c r="JWH11" s="92"/>
      <c r="JWI11" s="92"/>
      <c r="JWK11" s="92"/>
      <c r="JWL11" s="92"/>
      <c r="JWM11" s="92"/>
      <c r="JWO11" s="92"/>
      <c r="JWP11" s="92"/>
      <c r="JWQ11" s="92"/>
      <c r="JWS11" s="92"/>
      <c r="JWT11" s="92"/>
      <c r="JWU11" s="92"/>
      <c r="JWW11" s="92"/>
      <c r="JWX11" s="92"/>
      <c r="JWY11" s="92"/>
      <c r="JXA11" s="92"/>
      <c r="JXB11" s="92"/>
      <c r="JXC11" s="92"/>
      <c r="JXE11" s="92"/>
      <c r="JXF11" s="92"/>
      <c r="JXG11" s="92"/>
      <c r="JXI11" s="92"/>
      <c r="JXJ11" s="92"/>
      <c r="JXK11" s="92"/>
      <c r="JXM11" s="92"/>
      <c r="JXN11" s="92"/>
      <c r="JXO11" s="92"/>
      <c r="JXQ11" s="92"/>
      <c r="JXR11" s="92"/>
      <c r="JXS11" s="92"/>
      <c r="JXU11" s="92"/>
      <c r="JXV11" s="92"/>
      <c r="JXW11" s="92"/>
      <c r="JXY11" s="92"/>
      <c r="JXZ11" s="92"/>
      <c r="JYA11" s="92"/>
      <c r="JYC11" s="92"/>
      <c r="JYD11" s="92"/>
      <c r="JYE11" s="92"/>
      <c r="JYG11" s="92"/>
      <c r="JYH11" s="92"/>
      <c r="JYI11" s="92"/>
      <c r="JYK11" s="92"/>
      <c r="JYL11" s="92"/>
      <c r="JYM11" s="92"/>
      <c r="JYO11" s="92"/>
      <c r="JYP11" s="92"/>
      <c r="JYQ11" s="92"/>
      <c r="JYS11" s="92"/>
      <c r="JYT11" s="92"/>
      <c r="JYU11" s="92"/>
      <c r="JYW11" s="92"/>
      <c r="JYX11" s="92"/>
      <c r="JYY11" s="92"/>
      <c r="JZA11" s="92"/>
      <c r="JZB11" s="92"/>
      <c r="JZC11" s="92"/>
      <c r="JZE11" s="92"/>
      <c r="JZF11" s="92"/>
      <c r="JZG11" s="92"/>
      <c r="JZI11" s="92"/>
      <c r="JZJ11" s="92"/>
      <c r="JZK11" s="92"/>
      <c r="JZM11" s="92"/>
      <c r="JZN11" s="92"/>
      <c r="JZO11" s="92"/>
      <c r="JZQ11" s="92"/>
      <c r="JZR11" s="92"/>
      <c r="JZS11" s="92"/>
      <c r="JZU11" s="92"/>
      <c r="JZV11" s="92"/>
      <c r="JZW11" s="92"/>
      <c r="JZY11" s="92"/>
      <c r="JZZ11" s="92"/>
      <c r="KAA11" s="92"/>
      <c r="KAC11" s="92"/>
      <c r="KAD11" s="92"/>
      <c r="KAE11" s="92"/>
      <c r="KAG11" s="92"/>
      <c r="KAH11" s="92"/>
      <c r="KAI11" s="92"/>
      <c r="KAK11" s="92"/>
      <c r="KAL11" s="92"/>
      <c r="KAM11" s="92"/>
      <c r="KAO11" s="92"/>
      <c r="KAP11" s="92"/>
      <c r="KAQ11" s="92"/>
      <c r="KAS11" s="92"/>
      <c r="KAT11" s="92"/>
      <c r="KAU11" s="92"/>
      <c r="KAW11" s="92"/>
      <c r="KAX11" s="92"/>
      <c r="KAY11" s="92"/>
      <c r="KBA11" s="92"/>
      <c r="KBB11" s="92"/>
      <c r="KBC11" s="92"/>
      <c r="KBE11" s="92"/>
      <c r="KBF11" s="92"/>
      <c r="KBG11" s="92"/>
      <c r="KBI11" s="92"/>
      <c r="KBJ11" s="92"/>
      <c r="KBK11" s="92"/>
      <c r="KBM11" s="92"/>
      <c r="KBN11" s="92"/>
      <c r="KBO11" s="92"/>
      <c r="KBQ11" s="92"/>
      <c r="KBR11" s="92"/>
      <c r="KBS11" s="92"/>
      <c r="KBU11" s="92"/>
      <c r="KBV11" s="92"/>
      <c r="KBW11" s="92"/>
      <c r="KBY11" s="92"/>
      <c r="KBZ11" s="92"/>
      <c r="KCA11" s="92"/>
      <c r="KCC11" s="92"/>
      <c r="KCD11" s="92"/>
      <c r="KCE11" s="92"/>
      <c r="KCG11" s="92"/>
      <c r="KCH11" s="92"/>
      <c r="KCI11" s="92"/>
      <c r="KCK11" s="92"/>
      <c r="KCL11" s="92"/>
      <c r="KCM11" s="92"/>
      <c r="KCO11" s="92"/>
      <c r="KCP11" s="92"/>
      <c r="KCQ11" s="92"/>
      <c r="KCS11" s="92"/>
      <c r="KCT11" s="92"/>
      <c r="KCU11" s="92"/>
      <c r="KCW11" s="92"/>
      <c r="KCX11" s="92"/>
      <c r="KCY11" s="92"/>
      <c r="KDA11" s="92"/>
      <c r="KDB11" s="92"/>
      <c r="KDC11" s="92"/>
      <c r="KDE11" s="92"/>
      <c r="KDF11" s="92"/>
      <c r="KDG11" s="92"/>
      <c r="KDI11" s="92"/>
      <c r="KDJ11" s="92"/>
      <c r="KDK11" s="92"/>
      <c r="KDM11" s="92"/>
      <c r="KDN11" s="92"/>
      <c r="KDO11" s="92"/>
      <c r="KDQ11" s="92"/>
      <c r="KDR11" s="92"/>
      <c r="KDS11" s="92"/>
      <c r="KDU11" s="92"/>
      <c r="KDV11" s="92"/>
      <c r="KDW11" s="92"/>
      <c r="KDY11" s="92"/>
      <c r="KDZ11" s="92"/>
      <c r="KEA11" s="92"/>
      <c r="KEC11" s="92"/>
      <c r="KED11" s="92"/>
      <c r="KEE11" s="92"/>
      <c r="KEG11" s="92"/>
      <c r="KEH11" s="92"/>
      <c r="KEI11" s="92"/>
      <c r="KEK11" s="92"/>
      <c r="KEL11" s="92"/>
      <c r="KEM11" s="92"/>
      <c r="KEO11" s="92"/>
      <c r="KEP11" s="92"/>
      <c r="KEQ11" s="92"/>
      <c r="KES11" s="92"/>
      <c r="KET11" s="92"/>
      <c r="KEU11" s="92"/>
      <c r="KEW11" s="92"/>
      <c r="KEX11" s="92"/>
      <c r="KEY11" s="92"/>
      <c r="KFA11" s="92"/>
      <c r="KFB11" s="92"/>
      <c r="KFC11" s="92"/>
      <c r="KFE11" s="92"/>
      <c r="KFF11" s="92"/>
      <c r="KFG11" s="92"/>
      <c r="KFI11" s="92"/>
      <c r="KFJ11" s="92"/>
      <c r="KFK11" s="92"/>
      <c r="KFM11" s="92"/>
      <c r="KFN11" s="92"/>
      <c r="KFO11" s="92"/>
      <c r="KFQ11" s="92"/>
      <c r="KFR11" s="92"/>
      <c r="KFS11" s="92"/>
      <c r="KFU11" s="92"/>
      <c r="KFV11" s="92"/>
      <c r="KFW11" s="92"/>
      <c r="KFY11" s="92"/>
      <c r="KFZ11" s="92"/>
      <c r="KGA11" s="92"/>
      <c r="KGC11" s="92"/>
      <c r="KGD11" s="92"/>
      <c r="KGE11" s="92"/>
      <c r="KGG11" s="92"/>
      <c r="KGH11" s="92"/>
      <c r="KGI11" s="92"/>
      <c r="KGK11" s="92"/>
      <c r="KGL11" s="92"/>
      <c r="KGM11" s="92"/>
      <c r="KGO11" s="92"/>
      <c r="KGP11" s="92"/>
      <c r="KGQ11" s="92"/>
      <c r="KGS11" s="92"/>
      <c r="KGT11" s="92"/>
      <c r="KGU11" s="92"/>
      <c r="KGW11" s="92"/>
      <c r="KGX11" s="92"/>
      <c r="KGY11" s="92"/>
      <c r="KHA11" s="92"/>
      <c r="KHB11" s="92"/>
      <c r="KHC11" s="92"/>
      <c r="KHE11" s="92"/>
      <c r="KHF11" s="92"/>
      <c r="KHG11" s="92"/>
      <c r="KHI11" s="92"/>
      <c r="KHJ11" s="92"/>
      <c r="KHK11" s="92"/>
      <c r="KHM11" s="92"/>
      <c r="KHN11" s="92"/>
      <c r="KHO11" s="92"/>
      <c r="KHQ11" s="92"/>
      <c r="KHR11" s="92"/>
      <c r="KHS11" s="92"/>
      <c r="KHU11" s="92"/>
      <c r="KHV11" s="92"/>
      <c r="KHW11" s="92"/>
      <c r="KHY11" s="92"/>
      <c r="KHZ11" s="92"/>
      <c r="KIA11" s="92"/>
      <c r="KIC11" s="92"/>
      <c r="KID11" s="92"/>
      <c r="KIE11" s="92"/>
      <c r="KIG11" s="92"/>
      <c r="KIH11" s="92"/>
      <c r="KII11" s="92"/>
      <c r="KIK11" s="92"/>
      <c r="KIL11" s="92"/>
      <c r="KIM11" s="92"/>
      <c r="KIO11" s="92"/>
      <c r="KIP11" s="92"/>
      <c r="KIQ11" s="92"/>
      <c r="KIS11" s="92"/>
      <c r="KIT11" s="92"/>
      <c r="KIU11" s="92"/>
      <c r="KIW11" s="92"/>
      <c r="KIX11" s="92"/>
      <c r="KIY11" s="92"/>
      <c r="KJA11" s="92"/>
      <c r="KJB11" s="92"/>
      <c r="KJC11" s="92"/>
      <c r="KJE11" s="92"/>
      <c r="KJF11" s="92"/>
      <c r="KJG11" s="92"/>
      <c r="KJI11" s="92"/>
      <c r="KJJ11" s="92"/>
      <c r="KJK11" s="92"/>
      <c r="KJM11" s="92"/>
      <c r="KJN11" s="92"/>
      <c r="KJO11" s="92"/>
      <c r="KJQ11" s="92"/>
      <c r="KJR11" s="92"/>
      <c r="KJS11" s="92"/>
      <c r="KJU11" s="92"/>
      <c r="KJV11" s="92"/>
      <c r="KJW11" s="92"/>
      <c r="KJY11" s="92"/>
      <c r="KJZ11" s="92"/>
      <c r="KKA11" s="92"/>
      <c r="KKC11" s="92"/>
      <c r="KKD11" s="92"/>
      <c r="KKE11" s="92"/>
      <c r="KKG11" s="92"/>
      <c r="KKH11" s="92"/>
      <c r="KKI11" s="92"/>
      <c r="KKK11" s="92"/>
      <c r="KKL11" s="92"/>
      <c r="KKM11" s="92"/>
      <c r="KKO11" s="92"/>
      <c r="KKP11" s="92"/>
      <c r="KKQ11" s="92"/>
      <c r="KKS11" s="92"/>
      <c r="KKT11" s="92"/>
      <c r="KKU11" s="92"/>
      <c r="KKW11" s="92"/>
      <c r="KKX11" s="92"/>
      <c r="KKY11" s="92"/>
      <c r="KLA11" s="92"/>
      <c r="KLB11" s="92"/>
      <c r="KLC11" s="92"/>
      <c r="KLE11" s="92"/>
      <c r="KLF11" s="92"/>
      <c r="KLG11" s="92"/>
      <c r="KLI11" s="92"/>
      <c r="KLJ11" s="92"/>
      <c r="KLK11" s="92"/>
      <c r="KLM11" s="92"/>
      <c r="KLN11" s="92"/>
      <c r="KLO11" s="92"/>
      <c r="KLQ11" s="92"/>
      <c r="KLR11" s="92"/>
      <c r="KLS11" s="92"/>
      <c r="KLU11" s="92"/>
      <c r="KLV11" s="92"/>
      <c r="KLW11" s="92"/>
      <c r="KLY11" s="92"/>
      <c r="KLZ11" s="92"/>
      <c r="KMA11" s="92"/>
      <c r="KMC11" s="92"/>
      <c r="KMD11" s="92"/>
      <c r="KME11" s="92"/>
      <c r="KMG11" s="92"/>
      <c r="KMH11" s="92"/>
      <c r="KMI11" s="92"/>
      <c r="KMK11" s="92"/>
      <c r="KML11" s="92"/>
      <c r="KMM11" s="92"/>
      <c r="KMO11" s="92"/>
      <c r="KMP11" s="92"/>
      <c r="KMQ11" s="92"/>
      <c r="KMS11" s="92"/>
      <c r="KMT11" s="92"/>
      <c r="KMU11" s="92"/>
      <c r="KMW11" s="92"/>
      <c r="KMX11" s="92"/>
      <c r="KMY11" s="92"/>
      <c r="KNA11" s="92"/>
      <c r="KNB11" s="92"/>
      <c r="KNC11" s="92"/>
      <c r="KNE11" s="92"/>
      <c r="KNF11" s="92"/>
      <c r="KNG11" s="92"/>
      <c r="KNI11" s="92"/>
      <c r="KNJ11" s="92"/>
      <c r="KNK11" s="92"/>
      <c r="KNM11" s="92"/>
      <c r="KNN11" s="92"/>
      <c r="KNO11" s="92"/>
      <c r="KNQ11" s="92"/>
      <c r="KNR11" s="92"/>
      <c r="KNS11" s="92"/>
      <c r="KNU11" s="92"/>
      <c r="KNV11" s="92"/>
      <c r="KNW11" s="92"/>
      <c r="KNY11" s="92"/>
      <c r="KNZ11" s="92"/>
      <c r="KOA11" s="92"/>
      <c r="KOC11" s="92"/>
      <c r="KOD11" s="92"/>
      <c r="KOE11" s="92"/>
      <c r="KOG11" s="92"/>
      <c r="KOH11" s="92"/>
      <c r="KOI11" s="92"/>
      <c r="KOK11" s="92"/>
      <c r="KOL11" s="92"/>
      <c r="KOM11" s="92"/>
      <c r="KOO11" s="92"/>
      <c r="KOP11" s="92"/>
      <c r="KOQ11" s="92"/>
      <c r="KOS11" s="92"/>
      <c r="KOT11" s="92"/>
      <c r="KOU11" s="92"/>
      <c r="KOW11" s="92"/>
      <c r="KOX11" s="92"/>
      <c r="KOY11" s="92"/>
      <c r="KPA11" s="92"/>
      <c r="KPB11" s="92"/>
      <c r="KPC11" s="92"/>
      <c r="KPE11" s="92"/>
      <c r="KPF11" s="92"/>
      <c r="KPG11" s="92"/>
      <c r="KPI11" s="92"/>
      <c r="KPJ11" s="92"/>
      <c r="KPK11" s="92"/>
      <c r="KPM11" s="92"/>
      <c r="KPN11" s="92"/>
      <c r="KPO11" s="92"/>
      <c r="KPQ11" s="92"/>
      <c r="KPR11" s="92"/>
      <c r="KPS11" s="92"/>
      <c r="KPU11" s="92"/>
      <c r="KPV11" s="92"/>
      <c r="KPW11" s="92"/>
      <c r="KPY11" s="92"/>
      <c r="KPZ11" s="92"/>
      <c r="KQA11" s="92"/>
      <c r="KQC11" s="92"/>
      <c r="KQD11" s="92"/>
      <c r="KQE11" s="92"/>
      <c r="KQG11" s="92"/>
      <c r="KQH11" s="92"/>
      <c r="KQI11" s="92"/>
      <c r="KQK11" s="92"/>
      <c r="KQL11" s="92"/>
      <c r="KQM11" s="92"/>
      <c r="KQO11" s="92"/>
      <c r="KQP11" s="92"/>
      <c r="KQQ11" s="92"/>
      <c r="KQS11" s="92"/>
      <c r="KQT11" s="92"/>
      <c r="KQU11" s="92"/>
      <c r="KQW11" s="92"/>
      <c r="KQX11" s="92"/>
      <c r="KQY11" s="92"/>
      <c r="KRA11" s="92"/>
      <c r="KRB11" s="92"/>
      <c r="KRC11" s="92"/>
      <c r="KRE11" s="92"/>
      <c r="KRF11" s="92"/>
      <c r="KRG11" s="92"/>
      <c r="KRI11" s="92"/>
      <c r="KRJ11" s="92"/>
      <c r="KRK11" s="92"/>
      <c r="KRM11" s="92"/>
      <c r="KRN11" s="92"/>
      <c r="KRO11" s="92"/>
      <c r="KRQ11" s="92"/>
      <c r="KRR11" s="92"/>
      <c r="KRS11" s="92"/>
      <c r="KRU11" s="92"/>
      <c r="KRV11" s="92"/>
      <c r="KRW11" s="92"/>
      <c r="KRY11" s="92"/>
      <c r="KRZ11" s="92"/>
      <c r="KSA11" s="92"/>
      <c r="KSC11" s="92"/>
      <c r="KSD11" s="92"/>
      <c r="KSE11" s="92"/>
      <c r="KSG11" s="92"/>
      <c r="KSH11" s="92"/>
      <c r="KSI11" s="92"/>
      <c r="KSK11" s="92"/>
      <c r="KSL11" s="92"/>
      <c r="KSM11" s="92"/>
      <c r="KSO11" s="92"/>
      <c r="KSP11" s="92"/>
      <c r="KSQ11" s="92"/>
      <c r="KSS11" s="92"/>
      <c r="KST11" s="92"/>
      <c r="KSU11" s="92"/>
      <c r="KSW11" s="92"/>
      <c r="KSX11" s="92"/>
      <c r="KSY11" s="92"/>
      <c r="KTA11" s="92"/>
      <c r="KTB11" s="92"/>
      <c r="KTC11" s="92"/>
      <c r="KTE11" s="92"/>
      <c r="KTF11" s="92"/>
      <c r="KTG11" s="92"/>
      <c r="KTI11" s="92"/>
      <c r="KTJ11" s="92"/>
      <c r="KTK11" s="92"/>
      <c r="KTM11" s="92"/>
      <c r="KTN11" s="92"/>
      <c r="KTO11" s="92"/>
      <c r="KTQ11" s="92"/>
      <c r="KTR11" s="92"/>
      <c r="KTS11" s="92"/>
      <c r="KTU11" s="92"/>
      <c r="KTV11" s="92"/>
      <c r="KTW11" s="92"/>
      <c r="KTY11" s="92"/>
      <c r="KTZ11" s="92"/>
      <c r="KUA11" s="92"/>
      <c r="KUC11" s="92"/>
      <c r="KUD11" s="92"/>
      <c r="KUE11" s="92"/>
      <c r="KUG11" s="92"/>
      <c r="KUH11" s="92"/>
      <c r="KUI11" s="92"/>
      <c r="KUK11" s="92"/>
      <c r="KUL11" s="92"/>
      <c r="KUM11" s="92"/>
      <c r="KUO11" s="92"/>
      <c r="KUP11" s="92"/>
      <c r="KUQ11" s="92"/>
      <c r="KUS11" s="92"/>
      <c r="KUT11" s="92"/>
      <c r="KUU11" s="92"/>
      <c r="KUW11" s="92"/>
      <c r="KUX11" s="92"/>
      <c r="KUY11" s="92"/>
      <c r="KVA11" s="92"/>
      <c r="KVB11" s="92"/>
      <c r="KVC11" s="92"/>
      <c r="KVE11" s="92"/>
      <c r="KVF11" s="92"/>
      <c r="KVG11" s="92"/>
      <c r="KVI11" s="92"/>
      <c r="KVJ11" s="92"/>
      <c r="KVK11" s="92"/>
      <c r="KVM11" s="92"/>
      <c r="KVN11" s="92"/>
      <c r="KVO11" s="92"/>
      <c r="KVQ11" s="92"/>
      <c r="KVR11" s="92"/>
      <c r="KVS11" s="92"/>
      <c r="KVU11" s="92"/>
      <c r="KVV11" s="92"/>
      <c r="KVW11" s="92"/>
      <c r="KVY11" s="92"/>
      <c r="KVZ11" s="92"/>
      <c r="KWA11" s="92"/>
      <c r="KWC11" s="92"/>
      <c r="KWD11" s="92"/>
      <c r="KWE11" s="92"/>
      <c r="KWG11" s="92"/>
      <c r="KWH11" s="92"/>
      <c r="KWI11" s="92"/>
      <c r="KWK11" s="92"/>
      <c r="KWL11" s="92"/>
      <c r="KWM11" s="92"/>
      <c r="KWO11" s="92"/>
      <c r="KWP11" s="92"/>
      <c r="KWQ11" s="92"/>
      <c r="KWS11" s="92"/>
      <c r="KWT11" s="92"/>
      <c r="KWU11" s="92"/>
      <c r="KWW11" s="92"/>
      <c r="KWX11" s="92"/>
      <c r="KWY11" s="92"/>
      <c r="KXA11" s="92"/>
      <c r="KXB11" s="92"/>
      <c r="KXC11" s="92"/>
      <c r="KXE11" s="92"/>
      <c r="KXF11" s="92"/>
      <c r="KXG11" s="92"/>
      <c r="KXI11" s="92"/>
      <c r="KXJ11" s="92"/>
      <c r="KXK11" s="92"/>
      <c r="KXM11" s="92"/>
      <c r="KXN11" s="92"/>
      <c r="KXO11" s="92"/>
      <c r="KXQ11" s="92"/>
      <c r="KXR11" s="92"/>
      <c r="KXS11" s="92"/>
      <c r="KXU11" s="92"/>
      <c r="KXV11" s="92"/>
      <c r="KXW11" s="92"/>
      <c r="KXY11" s="92"/>
      <c r="KXZ11" s="92"/>
      <c r="KYA11" s="92"/>
      <c r="KYC11" s="92"/>
      <c r="KYD11" s="92"/>
      <c r="KYE11" s="92"/>
      <c r="KYG11" s="92"/>
      <c r="KYH11" s="92"/>
      <c r="KYI11" s="92"/>
      <c r="KYK11" s="92"/>
      <c r="KYL11" s="92"/>
      <c r="KYM11" s="92"/>
      <c r="KYO11" s="92"/>
      <c r="KYP11" s="92"/>
      <c r="KYQ11" s="92"/>
      <c r="KYS11" s="92"/>
      <c r="KYT11" s="92"/>
      <c r="KYU11" s="92"/>
      <c r="KYW11" s="92"/>
      <c r="KYX11" s="92"/>
      <c r="KYY11" s="92"/>
      <c r="KZA11" s="92"/>
      <c r="KZB11" s="92"/>
      <c r="KZC11" s="92"/>
      <c r="KZE11" s="92"/>
      <c r="KZF11" s="92"/>
      <c r="KZG11" s="92"/>
      <c r="KZI11" s="92"/>
      <c r="KZJ11" s="92"/>
      <c r="KZK11" s="92"/>
      <c r="KZM11" s="92"/>
      <c r="KZN11" s="92"/>
      <c r="KZO11" s="92"/>
      <c r="KZQ11" s="92"/>
      <c r="KZR11" s="92"/>
      <c r="KZS11" s="92"/>
      <c r="KZU11" s="92"/>
      <c r="KZV11" s="92"/>
      <c r="KZW11" s="92"/>
      <c r="KZY11" s="92"/>
      <c r="KZZ11" s="92"/>
      <c r="LAA11" s="92"/>
      <c r="LAC11" s="92"/>
      <c r="LAD11" s="92"/>
      <c r="LAE11" s="92"/>
      <c r="LAG11" s="92"/>
      <c r="LAH11" s="92"/>
      <c r="LAI11" s="92"/>
      <c r="LAK11" s="92"/>
      <c r="LAL11" s="92"/>
      <c r="LAM11" s="92"/>
      <c r="LAO11" s="92"/>
      <c r="LAP11" s="92"/>
      <c r="LAQ11" s="92"/>
      <c r="LAS11" s="92"/>
      <c r="LAT11" s="92"/>
      <c r="LAU11" s="92"/>
      <c r="LAW11" s="92"/>
      <c r="LAX11" s="92"/>
      <c r="LAY11" s="92"/>
      <c r="LBA11" s="92"/>
      <c r="LBB11" s="92"/>
      <c r="LBC11" s="92"/>
      <c r="LBE11" s="92"/>
      <c r="LBF11" s="92"/>
      <c r="LBG11" s="92"/>
      <c r="LBI11" s="92"/>
      <c r="LBJ11" s="92"/>
      <c r="LBK11" s="92"/>
      <c r="LBM11" s="92"/>
      <c r="LBN11" s="92"/>
      <c r="LBO11" s="92"/>
      <c r="LBQ11" s="92"/>
      <c r="LBR11" s="92"/>
      <c r="LBS11" s="92"/>
      <c r="LBU11" s="92"/>
      <c r="LBV11" s="92"/>
      <c r="LBW11" s="92"/>
      <c r="LBY11" s="92"/>
      <c r="LBZ11" s="92"/>
      <c r="LCA11" s="92"/>
      <c r="LCC11" s="92"/>
      <c r="LCD11" s="92"/>
      <c r="LCE11" s="92"/>
      <c r="LCG11" s="92"/>
      <c r="LCH11" s="92"/>
      <c r="LCI11" s="92"/>
      <c r="LCK11" s="92"/>
      <c r="LCL11" s="92"/>
      <c r="LCM11" s="92"/>
      <c r="LCO11" s="92"/>
      <c r="LCP11" s="92"/>
      <c r="LCQ11" s="92"/>
      <c r="LCS11" s="92"/>
      <c r="LCT11" s="92"/>
      <c r="LCU11" s="92"/>
      <c r="LCW11" s="92"/>
      <c r="LCX11" s="92"/>
      <c r="LCY11" s="92"/>
      <c r="LDA11" s="92"/>
      <c r="LDB11" s="92"/>
      <c r="LDC11" s="92"/>
      <c r="LDE11" s="92"/>
      <c r="LDF11" s="92"/>
      <c r="LDG11" s="92"/>
      <c r="LDI11" s="92"/>
      <c r="LDJ11" s="92"/>
      <c r="LDK11" s="92"/>
      <c r="LDM11" s="92"/>
      <c r="LDN11" s="92"/>
      <c r="LDO11" s="92"/>
      <c r="LDQ11" s="92"/>
      <c r="LDR11" s="92"/>
      <c r="LDS11" s="92"/>
      <c r="LDU11" s="92"/>
      <c r="LDV11" s="92"/>
      <c r="LDW11" s="92"/>
      <c r="LDY11" s="92"/>
      <c r="LDZ11" s="92"/>
      <c r="LEA11" s="92"/>
      <c r="LEC11" s="92"/>
      <c r="LED11" s="92"/>
      <c r="LEE11" s="92"/>
      <c r="LEG11" s="92"/>
      <c r="LEH11" s="92"/>
      <c r="LEI11" s="92"/>
      <c r="LEK11" s="92"/>
      <c r="LEL11" s="92"/>
      <c r="LEM11" s="92"/>
      <c r="LEO11" s="92"/>
      <c r="LEP11" s="92"/>
      <c r="LEQ11" s="92"/>
      <c r="LES11" s="92"/>
      <c r="LET11" s="92"/>
      <c r="LEU11" s="92"/>
      <c r="LEW11" s="92"/>
      <c r="LEX11" s="92"/>
      <c r="LEY11" s="92"/>
      <c r="LFA11" s="92"/>
      <c r="LFB11" s="92"/>
      <c r="LFC11" s="92"/>
      <c r="LFE11" s="92"/>
      <c r="LFF11" s="92"/>
      <c r="LFG11" s="92"/>
      <c r="LFI11" s="92"/>
      <c r="LFJ11" s="92"/>
      <c r="LFK11" s="92"/>
      <c r="LFM11" s="92"/>
      <c r="LFN11" s="92"/>
      <c r="LFO11" s="92"/>
      <c r="LFQ11" s="92"/>
      <c r="LFR11" s="92"/>
      <c r="LFS11" s="92"/>
      <c r="LFU11" s="92"/>
      <c r="LFV11" s="92"/>
      <c r="LFW11" s="92"/>
      <c r="LFY11" s="92"/>
      <c r="LFZ11" s="92"/>
      <c r="LGA11" s="92"/>
      <c r="LGC11" s="92"/>
      <c r="LGD11" s="92"/>
      <c r="LGE11" s="92"/>
      <c r="LGG11" s="92"/>
      <c r="LGH11" s="92"/>
      <c r="LGI11" s="92"/>
      <c r="LGK11" s="92"/>
      <c r="LGL11" s="92"/>
      <c r="LGM11" s="92"/>
      <c r="LGO11" s="92"/>
      <c r="LGP11" s="92"/>
      <c r="LGQ11" s="92"/>
      <c r="LGS11" s="92"/>
      <c r="LGT11" s="92"/>
      <c r="LGU11" s="92"/>
      <c r="LGW11" s="92"/>
      <c r="LGX11" s="92"/>
      <c r="LGY11" s="92"/>
      <c r="LHA11" s="92"/>
      <c r="LHB11" s="92"/>
      <c r="LHC11" s="92"/>
      <c r="LHE11" s="92"/>
      <c r="LHF11" s="92"/>
      <c r="LHG11" s="92"/>
      <c r="LHI11" s="92"/>
      <c r="LHJ11" s="92"/>
      <c r="LHK11" s="92"/>
      <c r="LHM11" s="92"/>
      <c r="LHN11" s="92"/>
      <c r="LHO11" s="92"/>
      <c r="LHQ11" s="92"/>
      <c r="LHR11" s="92"/>
      <c r="LHS11" s="92"/>
      <c r="LHU11" s="92"/>
      <c r="LHV11" s="92"/>
      <c r="LHW11" s="92"/>
      <c r="LHY11" s="92"/>
      <c r="LHZ11" s="92"/>
      <c r="LIA11" s="92"/>
      <c r="LIC11" s="92"/>
      <c r="LID11" s="92"/>
      <c r="LIE11" s="92"/>
      <c r="LIG11" s="92"/>
      <c r="LIH11" s="92"/>
      <c r="LII11" s="92"/>
      <c r="LIK11" s="92"/>
      <c r="LIL11" s="92"/>
      <c r="LIM11" s="92"/>
      <c r="LIO11" s="92"/>
      <c r="LIP11" s="92"/>
      <c r="LIQ11" s="92"/>
      <c r="LIS11" s="92"/>
      <c r="LIT11" s="92"/>
      <c r="LIU11" s="92"/>
      <c r="LIW11" s="92"/>
      <c r="LIX11" s="92"/>
      <c r="LIY11" s="92"/>
      <c r="LJA11" s="92"/>
      <c r="LJB11" s="92"/>
      <c r="LJC11" s="92"/>
      <c r="LJE11" s="92"/>
      <c r="LJF11" s="92"/>
      <c r="LJG11" s="92"/>
      <c r="LJI11" s="92"/>
      <c r="LJJ11" s="92"/>
      <c r="LJK11" s="92"/>
      <c r="LJM11" s="92"/>
      <c r="LJN11" s="92"/>
      <c r="LJO11" s="92"/>
      <c r="LJQ11" s="92"/>
      <c r="LJR11" s="92"/>
      <c r="LJS11" s="92"/>
      <c r="LJU11" s="92"/>
      <c r="LJV11" s="92"/>
      <c r="LJW11" s="92"/>
      <c r="LJY11" s="92"/>
      <c r="LJZ11" s="92"/>
      <c r="LKA11" s="92"/>
      <c r="LKC11" s="92"/>
      <c r="LKD11" s="92"/>
      <c r="LKE11" s="92"/>
      <c r="LKG11" s="92"/>
      <c r="LKH11" s="92"/>
      <c r="LKI11" s="92"/>
      <c r="LKK11" s="92"/>
      <c r="LKL11" s="92"/>
      <c r="LKM11" s="92"/>
      <c r="LKO11" s="92"/>
      <c r="LKP11" s="92"/>
      <c r="LKQ11" s="92"/>
      <c r="LKS11" s="92"/>
      <c r="LKT11" s="92"/>
      <c r="LKU11" s="92"/>
      <c r="LKW11" s="92"/>
      <c r="LKX11" s="92"/>
      <c r="LKY11" s="92"/>
      <c r="LLA11" s="92"/>
      <c r="LLB11" s="92"/>
      <c r="LLC11" s="92"/>
      <c r="LLE11" s="92"/>
      <c r="LLF11" s="92"/>
      <c r="LLG11" s="92"/>
      <c r="LLI11" s="92"/>
      <c r="LLJ11" s="92"/>
      <c r="LLK11" s="92"/>
      <c r="LLM11" s="92"/>
      <c r="LLN11" s="92"/>
      <c r="LLO11" s="92"/>
      <c r="LLQ11" s="92"/>
      <c r="LLR11" s="92"/>
      <c r="LLS11" s="92"/>
      <c r="LLU11" s="92"/>
      <c r="LLV11" s="92"/>
      <c r="LLW11" s="92"/>
      <c r="LLY11" s="92"/>
      <c r="LLZ11" s="92"/>
      <c r="LMA11" s="92"/>
      <c r="LMC11" s="92"/>
      <c r="LMD11" s="92"/>
      <c r="LME11" s="92"/>
      <c r="LMG11" s="92"/>
      <c r="LMH11" s="92"/>
      <c r="LMI11" s="92"/>
      <c r="LMK11" s="92"/>
      <c r="LML11" s="92"/>
      <c r="LMM11" s="92"/>
      <c r="LMO11" s="92"/>
      <c r="LMP11" s="92"/>
      <c r="LMQ11" s="92"/>
      <c r="LMS11" s="92"/>
      <c r="LMT11" s="92"/>
      <c r="LMU11" s="92"/>
      <c r="LMW11" s="92"/>
      <c r="LMX11" s="92"/>
      <c r="LMY11" s="92"/>
      <c r="LNA11" s="92"/>
      <c r="LNB11" s="92"/>
      <c r="LNC11" s="92"/>
      <c r="LNE11" s="92"/>
      <c r="LNF11" s="92"/>
      <c r="LNG11" s="92"/>
      <c r="LNI11" s="92"/>
      <c r="LNJ11" s="92"/>
      <c r="LNK11" s="92"/>
      <c r="LNM11" s="92"/>
      <c r="LNN11" s="92"/>
      <c r="LNO11" s="92"/>
      <c r="LNQ11" s="92"/>
      <c r="LNR11" s="92"/>
      <c r="LNS11" s="92"/>
      <c r="LNU11" s="92"/>
      <c r="LNV11" s="92"/>
      <c r="LNW11" s="92"/>
      <c r="LNY11" s="92"/>
      <c r="LNZ11" s="92"/>
      <c r="LOA11" s="92"/>
      <c r="LOC11" s="92"/>
      <c r="LOD11" s="92"/>
      <c r="LOE11" s="92"/>
      <c r="LOG11" s="92"/>
      <c r="LOH11" s="92"/>
      <c r="LOI11" s="92"/>
      <c r="LOK11" s="92"/>
      <c r="LOL11" s="92"/>
      <c r="LOM11" s="92"/>
      <c r="LOO11" s="92"/>
      <c r="LOP11" s="92"/>
      <c r="LOQ11" s="92"/>
      <c r="LOS11" s="92"/>
      <c r="LOT11" s="92"/>
      <c r="LOU11" s="92"/>
      <c r="LOW11" s="92"/>
      <c r="LOX11" s="92"/>
      <c r="LOY11" s="92"/>
      <c r="LPA11" s="92"/>
      <c r="LPB11" s="92"/>
      <c r="LPC11" s="92"/>
      <c r="LPE11" s="92"/>
      <c r="LPF11" s="92"/>
      <c r="LPG11" s="92"/>
      <c r="LPI11" s="92"/>
      <c r="LPJ11" s="92"/>
      <c r="LPK11" s="92"/>
      <c r="LPM11" s="92"/>
      <c r="LPN11" s="92"/>
      <c r="LPO11" s="92"/>
      <c r="LPQ11" s="92"/>
      <c r="LPR11" s="92"/>
      <c r="LPS11" s="92"/>
      <c r="LPU11" s="92"/>
      <c r="LPV11" s="92"/>
      <c r="LPW11" s="92"/>
      <c r="LPY11" s="92"/>
      <c r="LPZ11" s="92"/>
      <c r="LQA11" s="92"/>
      <c r="LQC11" s="92"/>
      <c r="LQD11" s="92"/>
      <c r="LQE11" s="92"/>
      <c r="LQG11" s="92"/>
      <c r="LQH11" s="92"/>
      <c r="LQI11" s="92"/>
      <c r="LQK11" s="92"/>
      <c r="LQL11" s="92"/>
      <c r="LQM11" s="92"/>
      <c r="LQO11" s="92"/>
      <c r="LQP11" s="92"/>
      <c r="LQQ11" s="92"/>
      <c r="LQS11" s="92"/>
      <c r="LQT11" s="92"/>
      <c r="LQU11" s="92"/>
      <c r="LQW11" s="92"/>
      <c r="LQX11" s="92"/>
      <c r="LQY11" s="92"/>
      <c r="LRA11" s="92"/>
      <c r="LRB11" s="92"/>
      <c r="LRC11" s="92"/>
      <c r="LRE11" s="92"/>
      <c r="LRF11" s="92"/>
      <c r="LRG11" s="92"/>
      <c r="LRI11" s="92"/>
      <c r="LRJ11" s="92"/>
      <c r="LRK11" s="92"/>
      <c r="LRM11" s="92"/>
      <c r="LRN11" s="92"/>
      <c r="LRO11" s="92"/>
      <c r="LRQ11" s="92"/>
      <c r="LRR11" s="92"/>
      <c r="LRS11" s="92"/>
      <c r="LRU11" s="92"/>
      <c r="LRV11" s="92"/>
      <c r="LRW11" s="92"/>
      <c r="LRY11" s="92"/>
      <c r="LRZ11" s="92"/>
      <c r="LSA11" s="92"/>
      <c r="LSC11" s="92"/>
      <c r="LSD11" s="92"/>
      <c r="LSE11" s="92"/>
      <c r="LSG11" s="92"/>
      <c r="LSH11" s="92"/>
      <c r="LSI11" s="92"/>
      <c r="LSK11" s="92"/>
      <c r="LSL11" s="92"/>
      <c r="LSM11" s="92"/>
      <c r="LSO11" s="92"/>
      <c r="LSP11" s="92"/>
      <c r="LSQ11" s="92"/>
      <c r="LSS11" s="92"/>
      <c r="LST11" s="92"/>
      <c r="LSU11" s="92"/>
      <c r="LSW11" s="92"/>
      <c r="LSX11" s="92"/>
      <c r="LSY11" s="92"/>
      <c r="LTA11" s="92"/>
      <c r="LTB11" s="92"/>
      <c r="LTC11" s="92"/>
      <c r="LTE11" s="92"/>
      <c r="LTF11" s="92"/>
      <c r="LTG11" s="92"/>
      <c r="LTI11" s="92"/>
      <c r="LTJ11" s="92"/>
      <c r="LTK11" s="92"/>
      <c r="LTM11" s="92"/>
      <c r="LTN11" s="92"/>
      <c r="LTO11" s="92"/>
      <c r="LTQ11" s="92"/>
      <c r="LTR11" s="92"/>
      <c r="LTS11" s="92"/>
      <c r="LTU11" s="92"/>
      <c r="LTV11" s="92"/>
      <c r="LTW11" s="92"/>
      <c r="LTY11" s="92"/>
      <c r="LTZ11" s="92"/>
      <c r="LUA11" s="92"/>
      <c r="LUC11" s="92"/>
      <c r="LUD11" s="92"/>
      <c r="LUE11" s="92"/>
      <c r="LUG11" s="92"/>
      <c r="LUH11" s="92"/>
      <c r="LUI11" s="92"/>
      <c r="LUK11" s="92"/>
      <c r="LUL11" s="92"/>
      <c r="LUM11" s="92"/>
      <c r="LUO11" s="92"/>
      <c r="LUP11" s="92"/>
      <c r="LUQ11" s="92"/>
      <c r="LUS11" s="92"/>
      <c r="LUT11" s="92"/>
      <c r="LUU11" s="92"/>
      <c r="LUW11" s="92"/>
      <c r="LUX11" s="92"/>
      <c r="LUY11" s="92"/>
      <c r="LVA11" s="92"/>
      <c r="LVB11" s="92"/>
      <c r="LVC11" s="92"/>
      <c r="LVE11" s="92"/>
      <c r="LVF11" s="92"/>
      <c r="LVG11" s="92"/>
      <c r="LVI11" s="92"/>
      <c r="LVJ11" s="92"/>
      <c r="LVK11" s="92"/>
      <c r="LVM11" s="92"/>
      <c r="LVN11" s="92"/>
      <c r="LVO11" s="92"/>
      <c r="LVQ11" s="92"/>
      <c r="LVR11" s="92"/>
      <c r="LVS11" s="92"/>
      <c r="LVU11" s="92"/>
      <c r="LVV11" s="92"/>
      <c r="LVW11" s="92"/>
      <c r="LVY11" s="92"/>
      <c r="LVZ11" s="92"/>
      <c r="LWA11" s="92"/>
      <c r="LWC11" s="92"/>
      <c r="LWD11" s="92"/>
      <c r="LWE11" s="92"/>
      <c r="LWG11" s="92"/>
      <c r="LWH11" s="92"/>
      <c r="LWI11" s="92"/>
      <c r="LWK11" s="92"/>
      <c r="LWL11" s="92"/>
      <c r="LWM11" s="92"/>
      <c r="LWO11" s="92"/>
      <c r="LWP11" s="92"/>
      <c r="LWQ11" s="92"/>
      <c r="LWS11" s="92"/>
      <c r="LWT11" s="92"/>
      <c r="LWU11" s="92"/>
      <c r="LWW11" s="92"/>
      <c r="LWX11" s="92"/>
      <c r="LWY11" s="92"/>
      <c r="LXA11" s="92"/>
      <c r="LXB11" s="92"/>
      <c r="LXC11" s="92"/>
      <c r="LXE11" s="92"/>
      <c r="LXF11" s="92"/>
      <c r="LXG11" s="92"/>
      <c r="LXI11" s="92"/>
      <c r="LXJ11" s="92"/>
      <c r="LXK11" s="92"/>
      <c r="LXM11" s="92"/>
      <c r="LXN11" s="92"/>
      <c r="LXO11" s="92"/>
      <c r="LXQ11" s="92"/>
      <c r="LXR11" s="92"/>
      <c r="LXS11" s="92"/>
      <c r="LXU11" s="92"/>
      <c r="LXV11" s="92"/>
      <c r="LXW11" s="92"/>
      <c r="LXY11" s="92"/>
      <c r="LXZ11" s="92"/>
      <c r="LYA11" s="92"/>
      <c r="LYC11" s="92"/>
      <c r="LYD11" s="92"/>
      <c r="LYE11" s="92"/>
      <c r="LYG11" s="92"/>
      <c r="LYH11" s="92"/>
      <c r="LYI11" s="92"/>
      <c r="LYK11" s="92"/>
      <c r="LYL11" s="92"/>
      <c r="LYM11" s="92"/>
      <c r="LYO11" s="92"/>
      <c r="LYP11" s="92"/>
      <c r="LYQ11" s="92"/>
      <c r="LYS11" s="92"/>
      <c r="LYT11" s="92"/>
      <c r="LYU11" s="92"/>
      <c r="LYW11" s="92"/>
      <c r="LYX11" s="92"/>
      <c r="LYY11" s="92"/>
      <c r="LZA11" s="92"/>
      <c r="LZB11" s="92"/>
      <c r="LZC11" s="92"/>
      <c r="LZE11" s="92"/>
      <c r="LZF11" s="92"/>
      <c r="LZG11" s="92"/>
      <c r="LZI11" s="92"/>
      <c r="LZJ11" s="92"/>
      <c r="LZK11" s="92"/>
      <c r="LZM11" s="92"/>
      <c r="LZN11" s="92"/>
      <c r="LZO11" s="92"/>
      <c r="LZQ11" s="92"/>
      <c r="LZR11" s="92"/>
      <c r="LZS11" s="92"/>
      <c r="LZU11" s="92"/>
      <c r="LZV11" s="92"/>
      <c r="LZW11" s="92"/>
      <c r="LZY11" s="92"/>
      <c r="LZZ11" s="92"/>
      <c r="MAA11" s="92"/>
      <c r="MAC11" s="92"/>
      <c r="MAD11" s="92"/>
      <c r="MAE11" s="92"/>
      <c r="MAG11" s="92"/>
      <c r="MAH11" s="92"/>
      <c r="MAI11" s="92"/>
      <c r="MAK11" s="92"/>
      <c r="MAL11" s="92"/>
      <c r="MAM11" s="92"/>
      <c r="MAO11" s="92"/>
      <c r="MAP11" s="92"/>
      <c r="MAQ11" s="92"/>
      <c r="MAS11" s="92"/>
      <c r="MAT11" s="92"/>
      <c r="MAU11" s="92"/>
      <c r="MAW11" s="92"/>
      <c r="MAX11" s="92"/>
      <c r="MAY11" s="92"/>
      <c r="MBA11" s="92"/>
      <c r="MBB11" s="92"/>
      <c r="MBC11" s="92"/>
      <c r="MBE11" s="92"/>
      <c r="MBF11" s="92"/>
      <c r="MBG11" s="92"/>
      <c r="MBI11" s="92"/>
      <c r="MBJ11" s="92"/>
      <c r="MBK11" s="92"/>
      <c r="MBM11" s="92"/>
      <c r="MBN11" s="92"/>
      <c r="MBO11" s="92"/>
      <c r="MBQ11" s="92"/>
      <c r="MBR11" s="92"/>
      <c r="MBS11" s="92"/>
      <c r="MBU11" s="92"/>
      <c r="MBV11" s="92"/>
      <c r="MBW11" s="92"/>
      <c r="MBY11" s="92"/>
      <c r="MBZ11" s="92"/>
      <c r="MCA11" s="92"/>
      <c r="MCC11" s="92"/>
      <c r="MCD11" s="92"/>
      <c r="MCE11" s="92"/>
      <c r="MCG11" s="92"/>
      <c r="MCH11" s="92"/>
      <c r="MCI11" s="92"/>
      <c r="MCK11" s="92"/>
      <c r="MCL11" s="92"/>
      <c r="MCM11" s="92"/>
      <c r="MCO11" s="92"/>
      <c r="MCP11" s="92"/>
      <c r="MCQ11" s="92"/>
      <c r="MCS11" s="92"/>
      <c r="MCT11" s="92"/>
      <c r="MCU11" s="92"/>
      <c r="MCW11" s="92"/>
      <c r="MCX11" s="92"/>
      <c r="MCY11" s="92"/>
      <c r="MDA11" s="92"/>
      <c r="MDB11" s="92"/>
      <c r="MDC11" s="92"/>
      <c r="MDE11" s="92"/>
      <c r="MDF11" s="92"/>
      <c r="MDG11" s="92"/>
      <c r="MDI11" s="92"/>
      <c r="MDJ11" s="92"/>
      <c r="MDK11" s="92"/>
      <c r="MDM11" s="92"/>
      <c r="MDN11" s="92"/>
      <c r="MDO11" s="92"/>
      <c r="MDQ11" s="92"/>
      <c r="MDR11" s="92"/>
      <c r="MDS11" s="92"/>
      <c r="MDU11" s="92"/>
      <c r="MDV11" s="92"/>
      <c r="MDW11" s="92"/>
      <c r="MDY11" s="92"/>
      <c r="MDZ11" s="92"/>
      <c r="MEA11" s="92"/>
      <c r="MEC11" s="92"/>
      <c r="MED11" s="92"/>
      <c r="MEE11" s="92"/>
      <c r="MEG11" s="92"/>
      <c r="MEH11" s="92"/>
      <c r="MEI11" s="92"/>
      <c r="MEK11" s="92"/>
      <c r="MEL11" s="92"/>
      <c r="MEM11" s="92"/>
      <c r="MEO11" s="92"/>
      <c r="MEP11" s="92"/>
      <c r="MEQ11" s="92"/>
      <c r="MES11" s="92"/>
      <c r="MET11" s="92"/>
      <c r="MEU11" s="92"/>
      <c r="MEW11" s="92"/>
      <c r="MEX11" s="92"/>
      <c r="MEY11" s="92"/>
      <c r="MFA11" s="92"/>
      <c r="MFB11" s="92"/>
      <c r="MFC11" s="92"/>
      <c r="MFE11" s="92"/>
      <c r="MFF11" s="92"/>
      <c r="MFG11" s="92"/>
      <c r="MFI11" s="92"/>
      <c r="MFJ11" s="92"/>
      <c r="MFK11" s="92"/>
      <c r="MFM11" s="92"/>
      <c r="MFN11" s="92"/>
      <c r="MFO11" s="92"/>
      <c r="MFQ11" s="92"/>
      <c r="MFR11" s="92"/>
      <c r="MFS11" s="92"/>
      <c r="MFU11" s="92"/>
      <c r="MFV11" s="92"/>
      <c r="MFW11" s="92"/>
      <c r="MFY11" s="92"/>
      <c r="MFZ11" s="92"/>
      <c r="MGA11" s="92"/>
      <c r="MGC11" s="92"/>
      <c r="MGD11" s="92"/>
      <c r="MGE11" s="92"/>
      <c r="MGG11" s="92"/>
      <c r="MGH11" s="92"/>
      <c r="MGI11" s="92"/>
      <c r="MGK11" s="92"/>
      <c r="MGL11" s="92"/>
      <c r="MGM11" s="92"/>
      <c r="MGO11" s="92"/>
      <c r="MGP11" s="92"/>
      <c r="MGQ11" s="92"/>
      <c r="MGS11" s="92"/>
      <c r="MGT11" s="92"/>
      <c r="MGU11" s="92"/>
      <c r="MGW11" s="92"/>
      <c r="MGX11" s="92"/>
      <c r="MGY11" s="92"/>
      <c r="MHA11" s="92"/>
      <c r="MHB11" s="92"/>
      <c r="MHC11" s="92"/>
      <c r="MHE11" s="92"/>
      <c r="MHF11" s="92"/>
      <c r="MHG11" s="92"/>
      <c r="MHI11" s="92"/>
      <c r="MHJ11" s="92"/>
      <c r="MHK11" s="92"/>
      <c r="MHM11" s="92"/>
      <c r="MHN11" s="92"/>
      <c r="MHO11" s="92"/>
      <c r="MHQ11" s="92"/>
      <c r="MHR11" s="92"/>
      <c r="MHS11" s="92"/>
      <c r="MHU11" s="92"/>
      <c r="MHV11" s="92"/>
      <c r="MHW11" s="92"/>
      <c r="MHY11" s="92"/>
      <c r="MHZ11" s="92"/>
      <c r="MIA11" s="92"/>
      <c r="MIC11" s="92"/>
      <c r="MID11" s="92"/>
      <c r="MIE11" s="92"/>
      <c r="MIG11" s="92"/>
      <c r="MIH11" s="92"/>
      <c r="MII11" s="92"/>
      <c r="MIK11" s="92"/>
      <c r="MIL11" s="92"/>
      <c r="MIM11" s="92"/>
      <c r="MIO11" s="92"/>
      <c r="MIP11" s="92"/>
      <c r="MIQ11" s="92"/>
      <c r="MIS11" s="92"/>
      <c r="MIT11" s="92"/>
      <c r="MIU11" s="92"/>
      <c r="MIW11" s="92"/>
      <c r="MIX11" s="92"/>
      <c r="MIY11" s="92"/>
      <c r="MJA11" s="92"/>
      <c r="MJB11" s="92"/>
      <c r="MJC11" s="92"/>
      <c r="MJE11" s="92"/>
      <c r="MJF11" s="92"/>
      <c r="MJG11" s="92"/>
      <c r="MJI11" s="92"/>
      <c r="MJJ11" s="92"/>
      <c r="MJK11" s="92"/>
      <c r="MJM11" s="92"/>
      <c r="MJN11" s="92"/>
      <c r="MJO11" s="92"/>
      <c r="MJQ11" s="92"/>
      <c r="MJR11" s="92"/>
      <c r="MJS11" s="92"/>
      <c r="MJU11" s="92"/>
      <c r="MJV11" s="92"/>
      <c r="MJW11" s="92"/>
      <c r="MJY11" s="92"/>
      <c r="MJZ11" s="92"/>
      <c r="MKA11" s="92"/>
      <c r="MKC11" s="92"/>
      <c r="MKD11" s="92"/>
      <c r="MKE11" s="92"/>
      <c r="MKG11" s="92"/>
      <c r="MKH11" s="92"/>
      <c r="MKI11" s="92"/>
      <c r="MKK11" s="92"/>
      <c r="MKL11" s="92"/>
      <c r="MKM11" s="92"/>
      <c r="MKO11" s="92"/>
      <c r="MKP11" s="92"/>
      <c r="MKQ11" s="92"/>
      <c r="MKS11" s="92"/>
      <c r="MKT11" s="92"/>
      <c r="MKU11" s="92"/>
      <c r="MKW11" s="92"/>
      <c r="MKX11" s="92"/>
      <c r="MKY11" s="92"/>
      <c r="MLA11" s="92"/>
      <c r="MLB11" s="92"/>
      <c r="MLC11" s="92"/>
      <c r="MLE11" s="92"/>
      <c r="MLF11" s="92"/>
      <c r="MLG11" s="92"/>
      <c r="MLI11" s="92"/>
      <c r="MLJ11" s="92"/>
      <c r="MLK11" s="92"/>
      <c r="MLM11" s="92"/>
      <c r="MLN11" s="92"/>
      <c r="MLO11" s="92"/>
      <c r="MLQ11" s="92"/>
      <c r="MLR11" s="92"/>
      <c r="MLS11" s="92"/>
      <c r="MLU11" s="92"/>
      <c r="MLV11" s="92"/>
      <c r="MLW11" s="92"/>
      <c r="MLY11" s="92"/>
      <c r="MLZ11" s="92"/>
      <c r="MMA11" s="92"/>
      <c r="MMC11" s="92"/>
      <c r="MMD11" s="92"/>
      <c r="MME11" s="92"/>
      <c r="MMG11" s="92"/>
      <c r="MMH11" s="92"/>
      <c r="MMI11" s="92"/>
      <c r="MMK11" s="92"/>
      <c r="MML11" s="92"/>
      <c r="MMM11" s="92"/>
      <c r="MMO11" s="92"/>
      <c r="MMP11" s="92"/>
      <c r="MMQ11" s="92"/>
      <c r="MMS11" s="92"/>
      <c r="MMT11" s="92"/>
      <c r="MMU11" s="92"/>
      <c r="MMW11" s="92"/>
      <c r="MMX11" s="92"/>
      <c r="MMY11" s="92"/>
      <c r="MNA11" s="92"/>
      <c r="MNB11" s="92"/>
      <c r="MNC11" s="92"/>
      <c r="MNE11" s="92"/>
      <c r="MNF11" s="92"/>
      <c r="MNG11" s="92"/>
      <c r="MNI11" s="92"/>
      <c r="MNJ11" s="92"/>
      <c r="MNK11" s="92"/>
      <c r="MNM11" s="92"/>
      <c r="MNN11" s="92"/>
      <c r="MNO11" s="92"/>
      <c r="MNQ11" s="92"/>
      <c r="MNR11" s="92"/>
      <c r="MNS11" s="92"/>
      <c r="MNU11" s="92"/>
      <c r="MNV11" s="92"/>
      <c r="MNW11" s="92"/>
      <c r="MNY11" s="92"/>
      <c r="MNZ11" s="92"/>
      <c r="MOA11" s="92"/>
      <c r="MOC11" s="92"/>
      <c r="MOD11" s="92"/>
      <c r="MOE11" s="92"/>
      <c r="MOG11" s="92"/>
      <c r="MOH11" s="92"/>
      <c r="MOI11" s="92"/>
      <c r="MOK11" s="92"/>
      <c r="MOL11" s="92"/>
      <c r="MOM11" s="92"/>
      <c r="MOO11" s="92"/>
      <c r="MOP11" s="92"/>
      <c r="MOQ11" s="92"/>
      <c r="MOS11" s="92"/>
      <c r="MOT11" s="92"/>
      <c r="MOU11" s="92"/>
      <c r="MOW11" s="92"/>
      <c r="MOX11" s="92"/>
      <c r="MOY11" s="92"/>
      <c r="MPA11" s="92"/>
      <c r="MPB11" s="92"/>
      <c r="MPC11" s="92"/>
      <c r="MPE11" s="92"/>
      <c r="MPF11" s="92"/>
      <c r="MPG11" s="92"/>
      <c r="MPI11" s="92"/>
      <c r="MPJ11" s="92"/>
      <c r="MPK11" s="92"/>
      <c r="MPM11" s="92"/>
      <c r="MPN11" s="92"/>
      <c r="MPO11" s="92"/>
      <c r="MPQ11" s="92"/>
      <c r="MPR11" s="92"/>
      <c r="MPS11" s="92"/>
      <c r="MPU11" s="92"/>
      <c r="MPV11" s="92"/>
      <c r="MPW11" s="92"/>
      <c r="MPY11" s="92"/>
      <c r="MPZ11" s="92"/>
      <c r="MQA11" s="92"/>
      <c r="MQC11" s="92"/>
      <c r="MQD11" s="92"/>
      <c r="MQE11" s="92"/>
      <c r="MQG11" s="92"/>
      <c r="MQH11" s="92"/>
      <c r="MQI11" s="92"/>
      <c r="MQK11" s="92"/>
      <c r="MQL11" s="92"/>
      <c r="MQM11" s="92"/>
      <c r="MQO11" s="92"/>
      <c r="MQP11" s="92"/>
      <c r="MQQ11" s="92"/>
      <c r="MQS11" s="92"/>
      <c r="MQT11" s="92"/>
      <c r="MQU11" s="92"/>
      <c r="MQW11" s="92"/>
      <c r="MQX11" s="92"/>
      <c r="MQY11" s="92"/>
      <c r="MRA11" s="92"/>
      <c r="MRB11" s="92"/>
      <c r="MRC11" s="92"/>
      <c r="MRE11" s="92"/>
      <c r="MRF11" s="92"/>
      <c r="MRG11" s="92"/>
      <c r="MRI11" s="92"/>
      <c r="MRJ11" s="92"/>
      <c r="MRK11" s="92"/>
      <c r="MRM11" s="92"/>
      <c r="MRN11" s="92"/>
      <c r="MRO11" s="92"/>
      <c r="MRQ11" s="92"/>
      <c r="MRR11" s="92"/>
      <c r="MRS11" s="92"/>
      <c r="MRU11" s="92"/>
      <c r="MRV11" s="92"/>
      <c r="MRW11" s="92"/>
      <c r="MRY11" s="92"/>
      <c r="MRZ11" s="92"/>
      <c r="MSA11" s="92"/>
      <c r="MSC11" s="92"/>
      <c r="MSD11" s="92"/>
      <c r="MSE11" s="92"/>
      <c r="MSG11" s="92"/>
      <c r="MSH11" s="92"/>
      <c r="MSI11" s="92"/>
      <c r="MSK11" s="92"/>
      <c r="MSL11" s="92"/>
      <c r="MSM11" s="92"/>
      <c r="MSO11" s="92"/>
      <c r="MSP11" s="92"/>
      <c r="MSQ11" s="92"/>
      <c r="MSS11" s="92"/>
      <c r="MST11" s="92"/>
      <c r="MSU11" s="92"/>
      <c r="MSW11" s="92"/>
      <c r="MSX11" s="92"/>
      <c r="MSY11" s="92"/>
      <c r="MTA11" s="92"/>
      <c r="MTB11" s="92"/>
      <c r="MTC11" s="92"/>
      <c r="MTE11" s="92"/>
      <c r="MTF11" s="92"/>
      <c r="MTG11" s="92"/>
      <c r="MTI11" s="92"/>
      <c r="MTJ11" s="92"/>
      <c r="MTK11" s="92"/>
      <c r="MTM11" s="92"/>
      <c r="MTN11" s="92"/>
      <c r="MTO11" s="92"/>
      <c r="MTQ11" s="92"/>
      <c r="MTR11" s="92"/>
      <c r="MTS11" s="92"/>
      <c r="MTU11" s="92"/>
      <c r="MTV11" s="92"/>
      <c r="MTW11" s="92"/>
      <c r="MTY11" s="92"/>
      <c r="MTZ11" s="92"/>
      <c r="MUA11" s="92"/>
      <c r="MUC11" s="92"/>
      <c r="MUD11" s="92"/>
      <c r="MUE11" s="92"/>
      <c r="MUG11" s="92"/>
      <c r="MUH11" s="92"/>
      <c r="MUI11" s="92"/>
      <c r="MUK11" s="92"/>
      <c r="MUL11" s="92"/>
      <c r="MUM11" s="92"/>
      <c r="MUO11" s="92"/>
      <c r="MUP11" s="92"/>
      <c r="MUQ11" s="92"/>
      <c r="MUS11" s="92"/>
      <c r="MUT11" s="92"/>
      <c r="MUU11" s="92"/>
      <c r="MUW11" s="92"/>
      <c r="MUX11" s="92"/>
      <c r="MUY11" s="92"/>
      <c r="MVA11" s="92"/>
      <c r="MVB11" s="92"/>
      <c r="MVC11" s="92"/>
      <c r="MVE11" s="92"/>
      <c r="MVF11" s="92"/>
      <c r="MVG11" s="92"/>
      <c r="MVI11" s="92"/>
      <c r="MVJ11" s="92"/>
      <c r="MVK11" s="92"/>
      <c r="MVM11" s="92"/>
      <c r="MVN11" s="92"/>
      <c r="MVO11" s="92"/>
      <c r="MVQ11" s="92"/>
      <c r="MVR11" s="92"/>
      <c r="MVS11" s="92"/>
      <c r="MVU11" s="92"/>
      <c r="MVV11" s="92"/>
      <c r="MVW11" s="92"/>
      <c r="MVY11" s="92"/>
      <c r="MVZ11" s="92"/>
      <c r="MWA11" s="92"/>
      <c r="MWC11" s="92"/>
      <c r="MWD11" s="92"/>
      <c r="MWE11" s="92"/>
      <c r="MWG11" s="92"/>
      <c r="MWH11" s="92"/>
      <c r="MWI11" s="92"/>
      <c r="MWK11" s="92"/>
      <c r="MWL11" s="92"/>
      <c r="MWM11" s="92"/>
      <c r="MWO11" s="92"/>
      <c r="MWP11" s="92"/>
      <c r="MWQ11" s="92"/>
      <c r="MWS11" s="92"/>
      <c r="MWT11" s="92"/>
      <c r="MWU11" s="92"/>
      <c r="MWW11" s="92"/>
      <c r="MWX11" s="92"/>
      <c r="MWY11" s="92"/>
      <c r="MXA11" s="92"/>
      <c r="MXB11" s="92"/>
      <c r="MXC11" s="92"/>
      <c r="MXE11" s="92"/>
      <c r="MXF11" s="92"/>
      <c r="MXG11" s="92"/>
      <c r="MXI11" s="92"/>
      <c r="MXJ11" s="92"/>
      <c r="MXK11" s="92"/>
      <c r="MXM11" s="92"/>
      <c r="MXN11" s="92"/>
      <c r="MXO11" s="92"/>
      <c r="MXQ11" s="92"/>
      <c r="MXR11" s="92"/>
      <c r="MXS11" s="92"/>
      <c r="MXU11" s="92"/>
      <c r="MXV11" s="92"/>
      <c r="MXW11" s="92"/>
      <c r="MXY11" s="92"/>
      <c r="MXZ11" s="92"/>
      <c r="MYA11" s="92"/>
      <c r="MYC11" s="92"/>
      <c r="MYD11" s="92"/>
      <c r="MYE11" s="92"/>
      <c r="MYG11" s="92"/>
      <c r="MYH11" s="92"/>
      <c r="MYI11" s="92"/>
      <c r="MYK11" s="92"/>
      <c r="MYL11" s="92"/>
      <c r="MYM11" s="92"/>
      <c r="MYO11" s="92"/>
      <c r="MYP11" s="92"/>
      <c r="MYQ11" s="92"/>
      <c r="MYS11" s="92"/>
      <c r="MYT11" s="92"/>
      <c r="MYU11" s="92"/>
      <c r="MYW11" s="92"/>
      <c r="MYX11" s="92"/>
      <c r="MYY11" s="92"/>
      <c r="MZA11" s="92"/>
      <c r="MZB11" s="92"/>
      <c r="MZC11" s="92"/>
      <c r="MZE11" s="92"/>
      <c r="MZF11" s="92"/>
      <c r="MZG11" s="92"/>
      <c r="MZI11" s="92"/>
      <c r="MZJ11" s="92"/>
      <c r="MZK11" s="92"/>
      <c r="MZM11" s="92"/>
      <c r="MZN11" s="92"/>
      <c r="MZO11" s="92"/>
      <c r="MZQ11" s="92"/>
      <c r="MZR11" s="92"/>
      <c r="MZS11" s="92"/>
      <c r="MZU11" s="92"/>
      <c r="MZV11" s="92"/>
      <c r="MZW11" s="92"/>
      <c r="MZY11" s="92"/>
      <c r="MZZ11" s="92"/>
      <c r="NAA11" s="92"/>
      <c r="NAC11" s="92"/>
      <c r="NAD11" s="92"/>
      <c r="NAE11" s="92"/>
      <c r="NAG11" s="92"/>
      <c r="NAH11" s="92"/>
      <c r="NAI11" s="92"/>
      <c r="NAK11" s="92"/>
      <c r="NAL11" s="92"/>
      <c r="NAM11" s="92"/>
      <c r="NAO11" s="92"/>
      <c r="NAP11" s="92"/>
      <c r="NAQ11" s="92"/>
      <c r="NAS11" s="92"/>
      <c r="NAT11" s="92"/>
      <c r="NAU11" s="92"/>
      <c r="NAW11" s="92"/>
      <c r="NAX11" s="92"/>
      <c r="NAY11" s="92"/>
      <c r="NBA11" s="92"/>
      <c r="NBB11" s="92"/>
      <c r="NBC11" s="92"/>
      <c r="NBE11" s="92"/>
      <c r="NBF11" s="92"/>
      <c r="NBG11" s="92"/>
      <c r="NBI11" s="92"/>
      <c r="NBJ11" s="92"/>
      <c r="NBK11" s="92"/>
      <c r="NBM11" s="92"/>
      <c r="NBN11" s="92"/>
      <c r="NBO11" s="92"/>
      <c r="NBQ11" s="92"/>
      <c r="NBR11" s="92"/>
      <c r="NBS11" s="92"/>
      <c r="NBU11" s="92"/>
      <c r="NBV11" s="92"/>
      <c r="NBW11" s="92"/>
      <c r="NBY11" s="92"/>
      <c r="NBZ11" s="92"/>
      <c r="NCA11" s="92"/>
      <c r="NCC11" s="92"/>
      <c r="NCD11" s="92"/>
      <c r="NCE11" s="92"/>
      <c r="NCG11" s="92"/>
      <c r="NCH11" s="92"/>
      <c r="NCI11" s="92"/>
      <c r="NCK11" s="92"/>
      <c r="NCL11" s="92"/>
      <c r="NCM11" s="92"/>
      <c r="NCO11" s="92"/>
      <c r="NCP11" s="92"/>
      <c r="NCQ11" s="92"/>
      <c r="NCS11" s="92"/>
      <c r="NCT11" s="92"/>
      <c r="NCU11" s="92"/>
      <c r="NCW11" s="92"/>
      <c r="NCX11" s="92"/>
      <c r="NCY11" s="92"/>
      <c r="NDA11" s="92"/>
      <c r="NDB11" s="92"/>
      <c r="NDC11" s="92"/>
      <c r="NDE11" s="92"/>
      <c r="NDF11" s="92"/>
      <c r="NDG11" s="92"/>
      <c r="NDI11" s="92"/>
      <c r="NDJ11" s="92"/>
      <c r="NDK11" s="92"/>
      <c r="NDM11" s="92"/>
      <c r="NDN11" s="92"/>
      <c r="NDO11" s="92"/>
      <c r="NDQ11" s="92"/>
      <c r="NDR11" s="92"/>
      <c r="NDS11" s="92"/>
      <c r="NDU11" s="92"/>
      <c r="NDV11" s="92"/>
      <c r="NDW11" s="92"/>
      <c r="NDY11" s="92"/>
      <c r="NDZ11" s="92"/>
      <c r="NEA11" s="92"/>
      <c r="NEC11" s="92"/>
      <c r="NED11" s="92"/>
      <c r="NEE11" s="92"/>
      <c r="NEG11" s="92"/>
      <c r="NEH11" s="92"/>
      <c r="NEI11" s="92"/>
      <c r="NEK11" s="92"/>
      <c r="NEL11" s="92"/>
      <c r="NEM11" s="92"/>
      <c r="NEO11" s="92"/>
      <c r="NEP11" s="92"/>
      <c r="NEQ11" s="92"/>
      <c r="NES11" s="92"/>
      <c r="NET11" s="92"/>
      <c r="NEU11" s="92"/>
      <c r="NEW11" s="92"/>
      <c r="NEX11" s="92"/>
      <c r="NEY11" s="92"/>
      <c r="NFA11" s="92"/>
      <c r="NFB11" s="92"/>
      <c r="NFC11" s="92"/>
      <c r="NFE11" s="92"/>
      <c r="NFF11" s="92"/>
      <c r="NFG11" s="92"/>
      <c r="NFI11" s="92"/>
      <c r="NFJ11" s="92"/>
      <c r="NFK11" s="92"/>
      <c r="NFM11" s="92"/>
      <c r="NFN11" s="92"/>
      <c r="NFO11" s="92"/>
      <c r="NFQ11" s="92"/>
      <c r="NFR11" s="92"/>
      <c r="NFS11" s="92"/>
      <c r="NFU11" s="92"/>
      <c r="NFV11" s="92"/>
      <c r="NFW11" s="92"/>
      <c r="NFY11" s="92"/>
      <c r="NFZ11" s="92"/>
      <c r="NGA11" s="92"/>
      <c r="NGC11" s="92"/>
      <c r="NGD11" s="92"/>
      <c r="NGE11" s="92"/>
      <c r="NGG11" s="92"/>
      <c r="NGH11" s="92"/>
      <c r="NGI11" s="92"/>
      <c r="NGK11" s="92"/>
      <c r="NGL11" s="92"/>
      <c r="NGM11" s="92"/>
      <c r="NGO11" s="92"/>
      <c r="NGP11" s="92"/>
      <c r="NGQ11" s="92"/>
      <c r="NGS11" s="92"/>
      <c r="NGT11" s="92"/>
      <c r="NGU11" s="92"/>
      <c r="NGW11" s="92"/>
      <c r="NGX11" s="92"/>
      <c r="NGY11" s="92"/>
      <c r="NHA11" s="92"/>
      <c r="NHB11" s="92"/>
      <c r="NHC11" s="92"/>
      <c r="NHE11" s="92"/>
      <c r="NHF11" s="92"/>
      <c r="NHG11" s="92"/>
      <c r="NHI11" s="92"/>
      <c r="NHJ11" s="92"/>
      <c r="NHK11" s="92"/>
      <c r="NHM11" s="92"/>
      <c r="NHN11" s="92"/>
      <c r="NHO11" s="92"/>
      <c r="NHQ11" s="92"/>
      <c r="NHR11" s="92"/>
      <c r="NHS11" s="92"/>
      <c r="NHU11" s="92"/>
      <c r="NHV11" s="92"/>
      <c r="NHW11" s="92"/>
      <c r="NHY11" s="92"/>
      <c r="NHZ11" s="92"/>
      <c r="NIA11" s="92"/>
      <c r="NIC11" s="92"/>
      <c r="NID11" s="92"/>
      <c r="NIE11" s="92"/>
      <c r="NIG11" s="92"/>
      <c r="NIH11" s="92"/>
      <c r="NII11" s="92"/>
      <c r="NIK11" s="92"/>
      <c r="NIL11" s="92"/>
      <c r="NIM11" s="92"/>
      <c r="NIO11" s="92"/>
      <c r="NIP11" s="92"/>
      <c r="NIQ11" s="92"/>
      <c r="NIS11" s="92"/>
      <c r="NIT11" s="92"/>
      <c r="NIU11" s="92"/>
      <c r="NIW11" s="92"/>
      <c r="NIX11" s="92"/>
      <c r="NIY11" s="92"/>
      <c r="NJA11" s="92"/>
      <c r="NJB11" s="92"/>
      <c r="NJC11" s="92"/>
      <c r="NJE11" s="92"/>
      <c r="NJF11" s="92"/>
      <c r="NJG11" s="92"/>
      <c r="NJI11" s="92"/>
      <c r="NJJ11" s="92"/>
      <c r="NJK11" s="92"/>
      <c r="NJM11" s="92"/>
      <c r="NJN11" s="92"/>
      <c r="NJO11" s="92"/>
      <c r="NJQ11" s="92"/>
      <c r="NJR11" s="92"/>
      <c r="NJS11" s="92"/>
      <c r="NJU11" s="92"/>
      <c r="NJV11" s="92"/>
      <c r="NJW11" s="92"/>
      <c r="NJY11" s="92"/>
      <c r="NJZ11" s="92"/>
      <c r="NKA11" s="92"/>
      <c r="NKC11" s="92"/>
      <c r="NKD11" s="92"/>
      <c r="NKE11" s="92"/>
      <c r="NKG11" s="92"/>
      <c r="NKH11" s="92"/>
      <c r="NKI11" s="92"/>
      <c r="NKK11" s="92"/>
      <c r="NKL11" s="92"/>
      <c r="NKM11" s="92"/>
      <c r="NKO11" s="92"/>
      <c r="NKP11" s="92"/>
      <c r="NKQ11" s="92"/>
      <c r="NKS11" s="92"/>
      <c r="NKT11" s="92"/>
      <c r="NKU11" s="92"/>
      <c r="NKW11" s="92"/>
      <c r="NKX11" s="92"/>
      <c r="NKY11" s="92"/>
      <c r="NLA11" s="92"/>
      <c r="NLB11" s="92"/>
      <c r="NLC11" s="92"/>
      <c r="NLE11" s="92"/>
      <c r="NLF11" s="92"/>
      <c r="NLG11" s="92"/>
      <c r="NLI11" s="92"/>
      <c r="NLJ11" s="92"/>
      <c r="NLK11" s="92"/>
      <c r="NLM11" s="92"/>
      <c r="NLN11" s="92"/>
      <c r="NLO11" s="92"/>
      <c r="NLQ11" s="92"/>
      <c r="NLR11" s="92"/>
      <c r="NLS11" s="92"/>
      <c r="NLU11" s="92"/>
      <c r="NLV11" s="92"/>
      <c r="NLW11" s="92"/>
      <c r="NLY11" s="92"/>
      <c r="NLZ11" s="92"/>
      <c r="NMA11" s="92"/>
      <c r="NMC11" s="92"/>
      <c r="NMD11" s="92"/>
      <c r="NME11" s="92"/>
      <c r="NMG11" s="92"/>
      <c r="NMH11" s="92"/>
      <c r="NMI11" s="92"/>
      <c r="NMK11" s="92"/>
      <c r="NML11" s="92"/>
      <c r="NMM11" s="92"/>
      <c r="NMO11" s="92"/>
      <c r="NMP11" s="92"/>
      <c r="NMQ11" s="92"/>
      <c r="NMS11" s="92"/>
      <c r="NMT11" s="92"/>
      <c r="NMU11" s="92"/>
      <c r="NMW11" s="92"/>
      <c r="NMX11" s="92"/>
      <c r="NMY11" s="92"/>
      <c r="NNA11" s="92"/>
      <c r="NNB11" s="92"/>
      <c r="NNC11" s="92"/>
      <c r="NNE11" s="92"/>
      <c r="NNF11" s="92"/>
      <c r="NNG11" s="92"/>
      <c r="NNI11" s="92"/>
      <c r="NNJ11" s="92"/>
      <c r="NNK11" s="92"/>
      <c r="NNM11" s="92"/>
      <c r="NNN11" s="92"/>
      <c r="NNO11" s="92"/>
      <c r="NNQ11" s="92"/>
      <c r="NNR11" s="92"/>
      <c r="NNS11" s="92"/>
      <c r="NNU11" s="92"/>
      <c r="NNV11" s="92"/>
      <c r="NNW11" s="92"/>
      <c r="NNY11" s="92"/>
      <c r="NNZ11" s="92"/>
      <c r="NOA11" s="92"/>
      <c r="NOC11" s="92"/>
      <c r="NOD11" s="92"/>
      <c r="NOE11" s="92"/>
      <c r="NOG11" s="92"/>
      <c r="NOH11" s="92"/>
      <c r="NOI11" s="92"/>
      <c r="NOK11" s="92"/>
      <c r="NOL11" s="92"/>
      <c r="NOM11" s="92"/>
      <c r="NOO11" s="92"/>
      <c r="NOP11" s="92"/>
      <c r="NOQ11" s="92"/>
      <c r="NOS11" s="92"/>
      <c r="NOT11" s="92"/>
      <c r="NOU11" s="92"/>
      <c r="NOW11" s="92"/>
      <c r="NOX11" s="92"/>
      <c r="NOY11" s="92"/>
      <c r="NPA11" s="92"/>
      <c r="NPB11" s="92"/>
      <c r="NPC11" s="92"/>
      <c r="NPE11" s="92"/>
      <c r="NPF11" s="92"/>
      <c r="NPG11" s="92"/>
      <c r="NPI11" s="92"/>
      <c r="NPJ11" s="92"/>
      <c r="NPK11" s="92"/>
      <c r="NPM11" s="92"/>
      <c r="NPN11" s="92"/>
      <c r="NPO11" s="92"/>
      <c r="NPQ11" s="92"/>
      <c r="NPR11" s="92"/>
      <c r="NPS11" s="92"/>
      <c r="NPU11" s="92"/>
      <c r="NPV11" s="92"/>
      <c r="NPW11" s="92"/>
      <c r="NPY11" s="92"/>
      <c r="NPZ11" s="92"/>
      <c r="NQA11" s="92"/>
      <c r="NQC11" s="92"/>
      <c r="NQD11" s="92"/>
      <c r="NQE11" s="92"/>
      <c r="NQG11" s="92"/>
      <c r="NQH11" s="92"/>
      <c r="NQI11" s="92"/>
      <c r="NQK11" s="92"/>
      <c r="NQL11" s="92"/>
      <c r="NQM11" s="92"/>
      <c r="NQO11" s="92"/>
      <c r="NQP11" s="92"/>
      <c r="NQQ11" s="92"/>
      <c r="NQS11" s="92"/>
      <c r="NQT11" s="92"/>
      <c r="NQU11" s="92"/>
      <c r="NQW11" s="92"/>
      <c r="NQX11" s="92"/>
      <c r="NQY11" s="92"/>
      <c r="NRA11" s="92"/>
      <c r="NRB11" s="92"/>
      <c r="NRC11" s="92"/>
      <c r="NRE11" s="92"/>
      <c r="NRF11" s="92"/>
      <c r="NRG11" s="92"/>
      <c r="NRI11" s="92"/>
      <c r="NRJ11" s="92"/>
      <c r="NRK11" s="92"/>
      <c r="NRM11" s="92"/>
      <c r="NRN11" s="92"/>
      <c r="NRO11" s="92"/>
      <c r="NRQ11" s="92"/>
      <c r="NRR11" s="92"/>
      <c r="NRS11" s="92"/>
      <c r="NRU11" s="92"/>
      <c r="NRV11" s="92"/>
      <c r="NRW11" s="92"/>
      <c r="NRY11" s="92"/>
      <c r="NRZ11" s="92"/>
      <c r="NSA11" s="92"/>
      <c r="NSC11" s="92"/>
      <c r="NSD11" s="92"/>
      <c r="NSE11" s="92"/>
      <c r="NSG11" s="92"/>
      <c r="NSH11" s="92"/>
      <c r="NSI11" s="92"/>
      <c r="NSK11" s="92"/>
      <c r="NSL11" s="92"/>
      <c r="NSM11" s="92"/>
      <c r="NSO11" s="92"/>
      <c r="NSP11" s="92"/>
      <c r="NSQ11" s="92"/>
      <c r="NSS11" s="92"/>
      <c r="NST11" s="92"/>
      <c r="NSU11" s="92"/>
      <c r="NSW11" s="92"/>
      <c r="NSX11" s="92"/>
      <c r="NSY11" s="92"/>
      <c r="NTA11" s="92"/>
      <c r="NTB11" s="92"/>
      <c r="NTC11" s="92"/>
      <c r="NTE11" s="92"/>
      <c r="NTF11" s="92"/>
      <c r="NTG11" s="92"/>
      <c r="NTI11" s="92"/>
      <c r="NTJ11" s="92"/>
      <c r="NTK11" s="92"/>
      <c r="NTM11" s="92"/>
      <c r="NTN11" s="92"/>
      <c r="NTO11" s="92"/>
      <c r="NTQ11" s="92"/>
      <c r="NTR11" s="92"/>
      <c r="NTS11" s="92"/>
      <c r="NTU11" s="92"/>
      <c r="NTV11" s="92"/>
      <c r="NTW11" s="92"/>
      <c r="NTY11" s="92"/>
      <c r="NTZ11" s="92"/>
      <c r="NUA11" s="92"/>
      <c r="NUC11" s="92"/>
      <c r="NUD11" s="92"/>
      <c r="NUE11" s="92"/>
      <c r="NUG11" s="92"/>
      <c r="NUH11" s="92"/>
      <c r="NUI11" s="92"/>
      <c r="NUK11" s="92"/>
      <c r="NUL11" s="92"/>
      <c r="NUM11" s="92"/>
      <c r="NUO11" s="92"/>
      <c r="NUP11" s="92"/>
      <c r="NUQ11" s="92"/>
      <c r="NUS11" s="92"/>
      <c r="NUT11" s="92"/>
      <c r="NUU11" s="92"/>
      <c r="NUW11" s="92"/>
      <c r="NUX11" s="92"/>
      <c r="NUY11" s="92"/>
      <c r="NVA11" s="92"/>
      <c r="NVB11" s="92"/>
      <c r="NVC11" s="92"/>
      <c r="NVE11" s="92"/>
      <c r="NVF11" s="92"/>
      <c r="NVG11" s="92"/>
      <c r="NVI11" s="92"/>
      <c r="NVJ11" s="92"/>
      <c r="NVK11" s="92"/>
      <c r="NVM11" s="92"/>
      <c r="NVN11" s="92"/>
      <c r="NVO11" s="92"/>
      <c r="NVQ11" s="92"/>
      <c r="NVR11" s="92"/>
      <c r="NVS11" s="92"/>
      <c r="NVU11" s="92"/>
      <c r="NVV11" s="92"/>
      <c r="NVW11" s="92"/>
      <c r="NVY11" s="92"/>
      <c r="NVZ11" s="92"/>
      <c r="NWA11" s="92"/>
      <c r="NWC11" s="92"/>
      <c r="NWD11" s="92"/>
      <c r="NWE11" s="92"/>
      <c r="NWG11" s="92"/>
      <c r="NWH11" s="92"/>
      <c r="NWI11" s="92"/>
      <c r="NWK11" s="92"/>
      <c r="NWL11" s="92"/>
      <c r="NWM11" s="92"/>
      <c r="NWO11" s="92"/>
      <c r="NWP11" s="92"/>
      <c r="NWQ11" s="92"/>
      <c r="NWS11" s="92"/>
      <c r="NWT11" s="92"/>
      <c r="NWU11" s="92"/>
      <c r="NWW11" s="92"/>
      <c r="NWX11" s="92"/>
      <c r="NWY11" s="92"/>
      <c r="NXA11" s="92"/>
      <c r="NXB11" s="92"/>
      <c r="NXC11" s="92"/>
      <c r="NXE11" s="92"/>
      <c r="NXF11" s="92"/>
      <c r="NXG11" s="92"/>
      <c r="NXI11" s="92"/>
      <c r="NXJ11" s="92"/>
      <c r="NXK11" s="92"/>
      <c r="NXM11" s="92"/>
      <c r="NXN11" s="92"/>
      <c r="NXO11" s="92"/>
      <c r="NXQ11" s="92"/>
      <c r="NXR11" s="92"/>
      <c r="NXS11" s="92"/>
      <c r="NXU11" s="92"/>
      <c r="NXV11" s="92"/>
      <c r="NXW11" s="92"/>
      <c r="NXY11" s="92"/>
      <c r="NXZ11" s="92"/>
      <c r="NYA11" s="92"/>
      <c r="NYC11" s="92"/>
      <c r="NYD11" s="92"/>
      <c r="NYE11" s="92"/>
      <c r="NYG11" s="92"/>
      <c r="NYH11" s="92"/>
      <c r="NYI11" s="92"/>
      <c r="NYK11" s="92"/>
      <c r="NYL11" s="92"/>
      <c r="NYM11" s="92"/>
      <c r="NYO11" s="92"/>
      <c r="NYP11" s="92"/>
      <c r="NYQ11" s="92"/>
      <c r="NYS11" s="92"/>
      <c r="NYT11" s="92"/>
      <c r="NYU11" s="92"/>
      <c r="NYW11" s="92"/>
      <c r="NYX11" s="92"/>
      <c r="NYY11" s="92"/>
      <c r="NZA11" s="92"/>
      <c r="NZB11" s="92"/>
      <c r="NZC11" s="92"/>
      <c r="NZE11" s="92"/>
      <c r="NZF11" s="92"/>
      <c r="NZG11" s="92"/>
      <c r="NZI11" s="92"/>
      <c r="NZJ11" s="92"/>
      <c r="NZK11" s="92"/>
      <c r="NZM11" s="92"/>
      <c r="NZN11" s="92"/>
      <c r="NZO11" s="92"/>
      <c r="NZQ11" s="92"/>
      <c r="NZR11" s="92"/>
      <c r="NZS11" s="92"/>
      <c r="NZU11" s="92"/>
      <c r="NZV11" s="92"/>
      <c r="NZW11" s="92"/>
      <c r="NZY11" s="92"/>
      <c r="NZZ11" s="92"/>
      <c r="OAA11" s="92"/>
      <c r="OAC11" s="92"/>
      <c r="OAD11" s="92"/>
      <c r="OAE11" s="92"/>
      <c r="OAG11" s="92"/>
      <c r="OAH11" s="92"/>
      <c r="OAI11" s="92"/>
      <c r="OAK11" s="92"/>
      <c r="OAL11" s="92"/>
      <c r="OAM11" s="92"/>
      <c r="OAO11" s="92"/>
      <c r="OAP11" s="92"/>
      <c r="OAQ11" s="92"/>
      <c r="OAS11" s="92"/>
      <c r="OAT11" s="92"/>
      <c r="OAU11" s="92"/>
      <c r="OAW11" s="92"/>
      <c r="OAX11" s="92"/>
      <c r="OAY11" s="92"/>
      <c r="OBA11" s="92"/>
      <c r="OBB11" s="92"/>
      <c r="OBC11" s="92"/>
      <c r="OBE11" s="92"/>
      <c r="OBF11" s="92"/>
      <c r="OBG11" s="92"/>
      <c r="OBI11" s="92"/>
      <c r="OBJ11" s="92"/>
      <c r="OBK11" s="92"/>
      <c r="OBM11" s="92"/>
      <c r="OBN11" s="92"/>
      <c r="OBO11" s="92"/>
      <c r="OBQ11" s="92"/>
      <c r="OBR11" s="92"/>
      <c r="OBS11" s="92"/>
      <c r="OBU11" s="92"/>
      <c r="OBV11" s="92"/>
      <c r="OBW11" s="92"/>
      <c r="OBY11" s="92"/>
      <c r="OBZ11" s="92"/>
      <c r="OCA11" s="92"/>
      <c r="OCC11" s="92"/>
      <c r="OCD11" s="92"/>
      <c r="OCE11" s="92"/>
      <c r="OCG11" s="92"/>
      <c r="OCH11" s="92"/>
      <c r="OCI11" s="92"/>
      <c r="OCK11" s="92"/>
      <c r="OCL11" s="92"/>
      <c r="OCM11" s="92"/>
      <c r="OCO11" s="92"/>
      <c r="OCP11" s="92"/>
      <c r="OCQ11" s="92"/>
      <c r="OCS11" s="92"/>
      <c r="OCT11" s="92"/>
      <c r="OCU11" s="92"/>
      <c r="OCW11" s="92"/>
      <c r="OCX11" s="92"/>
      <c r="OCY11" s="92"/>
      <c r="ODA11" s="92"/>
      <c r="ODB11" s="92"/>
      <c r="ODC11" s="92"/>
      <c r="ODE11" s="92"/>
      <c r="ODF11" s="92"/>
      <c r="ODG11" s="92"/>
      <c r="ODI11" s="92"/>
      <c r="ODJ11" s="92"/>
      <c r="ODK11" s="92"/>
      <c r="ODM11" s="92"/>
      <c r="ODN11" s="92"/>
      <c r="ODO11" s="92"/>
      <c r="ODQ11" s="92"/>
      <c r="ODR11" s="92"/>
      <c r="ODS11" s="92"/>
      <c r="ODU11" s="92"/>
      <c r="ODV11" s="92"/>
      <c r="ODW11" s="92"/>
      <c r="ODY11" s="92"/>
      <c r="ODZ11" s="92"/>
      <c r="OEA11" s="92"/>
      <c r="OEC11" s="92"/>
      <c r="OED11" s="92"/>
      <c r="OEE11" s="92"/>
      <c r="OEG11" s="92"/>
      <c r="OEH11" s="92"/>
      <c r="OEI11" s="92"/>
      <c r="OEK11" s="92"/>
      <c r="OEL11" s="92"/>
      <c r="OEM11" s="92"/>
      <c r="OEO11" s="92"/>
      <c r="OEP11" s="92"/>
      <c r="OEQ11" s="92"/>
      <c r="OES11" s="92"/>
      <c r="OET11" s="92"/>
      <c r="OEU11" s="92"/>
      <c r="OEW11" s="92"/>
      <c r="OEX11" s="92"/>
      <c r="OEY11" s="92"/>
      <c r="OFA11" s="92"/>
      <c r="OFB11" s="92"/>
      <c r="OFC11" s="92"/>
      <c r="OFE11" s="92"/>
      <c r="OFF11" s="92"/>
      <c r="OFG11" s="92"/>
      <c r="OFI11" s="92"/>
      <c r="OFJ11" s="92"/>
      <c r="OFK11" s="92"/>
      <c r="OFM11" s="92"/>
      <c r="OFN11" s="92"/>
      <c r="OFO11" s="92"/>
      <c r="OFQ11" s="92"/>
      <c r="OFR11" s="92"/>
      <c r="OFS11" s="92"/>
      <c r="OFU11" s="92"/>
      <c r="OFV11" s="92"/>
      <c r="OFW11" s="92"/>
      <c r="OFY11" s="92"/>
      <c r="OFZ11" s="92"/>
      <c r="OGA11" s="92"/>
      <c r="OGC11" s="92"/>
      <c r="OGD11" s="92"/>
      <c r="OGE11" s="92"/>
      <c r="OGG11" s="92"/>
      <c r="OGH11" s="92"/>
      <c r="OGI11" s="92"/>
      <c r="OGK11" s="92"/>
      <c r="OGL11" s="92"/>
      <c r="OGM11" s="92"/>
      <c r="OGO11" s="92"/>
      <c r="OGP11" s="92"/>
      <c r="OGQ11" s="92"/>
      <c r="OGS11" s="92"/>
      <c r="OGT11" s="92"/>
      <c r="OGU11" s="92"/>
      <c r="OGW11" s="92"/>
      <c r="OGX11" s="92"/>
      <c r="OGY11" s="92"/>
      <c r="OHA11" s="92"/>
      <c r="OHB11" s="92"/>
      <c r="OHC11" s="92"/>
      <c r="OHE11" s="92"/>
      <c r="OHF11" s="92"/>
      <c r="OHG11" s="92"/>
      <c r="OHI11" s="92"/>
      <c r="OHJ11" s="92"/>
      <c r="OHK11" s="92"/>
      <c r="OHM11" s="92"/>
      <c r="OHN11" s="92"/>
      <c r="OHO11" s="92"/>
      <c r="OHQ11" s="92"/>
      <c r="OHR11" s="92"/>
      <c r="OHS11" s="92"/>
      <c r="OHU11" s="92"/>
      <c r="OHV11" s="92"/>
      <c r="OHW11" s="92"/>
      <c r="OHY11" s="92"/>
      <c r="OHZ11" s="92"/>
      <c r="OIA11" s="92"/>
      <c r="OIC11" s="92"/>
      <c r="OID11" s="92"/>
      <c r="OIE11" s="92"/>
      <c r="OIG11" s="92"/>
      <c r="OIH11" s="92"/>
      <c r="OII11" s="92"/>
      <c r="OIK11" s="92"/>
      <c r="OIL11" s="92"/>
      <c r="OIM11" s="92"/>
      <c r="OIO11" s="92"/>
      <c r="OIP11" s="92"/>
      <c r="OIQ11" s="92"/>
      <c r="OIS11" s="92"/>
      <c r="OIT11" s="92"/>
      <c r="OIU11" s="92"/>
      <c r="OIW11" s="92"/>
      <c r="OIX11" s="92"/>
      <c r="OIY11" s="92"/>
      <c r="OJA11" s="92"/>
      <c r="OJB11" s="92"/>
      <c r="OJC11" s="92"/>
      <c r="OJE11" s="92"/>
      <c r="OJF11" s="92"/>
      <c r="OJG11" s="92"/>
      <c r="OJI11" s="92"/>
      <c r="OJJ11" s="92"/>
      <c r="OJK11" s="92"/>
      <c r="OJM11" s="92"/>
      <c r="OJN11" s="92"/>
      <c r="OJO11" s="92"/>
      <c r="OJQ11" s="92"/>
      <c r="OJR11" s="92"/>
      <c r="OJS11" s="92"/>
      <c r="OJU11" s="92"/>
      <c r="OJV11" s="92"/>
      <c r="OJW11" s="92"/>
      <c r="OJY11" s="92"/>
      <c r="OJZ11" s="92"/>
      <c r="OKA11" s="92"/>
      <c r="OKC11" s="92"/>
      <c r="OKD11" s="92"/>
      <c r="OKE11" s="92"/>
      <c r="OKG11" s="92"/>
      <c r="OKH11" s="92"/>
      <c r="OKI11" s="92"/>
      <c r="OKK11" s="92"/>
      <c r="OKL11" s="92"/>
      <c r="OKM11" s="92"/>
      <c r="OKO11" s="92"/>
      <c r="OKP11" s="92"/>
      <c r="OKQ11" s="92"/>
      <c r="OKS11" s="92"/>
      <c r="OKT11" s="92"/>
      <c r="OKU11" s="92"/>
      <c r="OKW11" s="92"/>
      <c r="OKX11" s="92"/>
      <c r="OKY11" s="92"/>
      <c r="OLA11" s="92"/>
      <c r="OLB11" s="92"/>
      <c r="OLC11" s="92"/>
      <c r="OLE11" s="92"/>
      <c r="OLF11" s="92"/>
      <c r="OLG11" s="92"/>
      <c r="OLI11" s="92"/>
      <c r="OLJ11" s="92"/>
      <c r="OLK11" s="92"/>
      <c r="OLM11" s="92"/>
      <c r="OLN11" s="92"/>
      <c r="OLO11" s="92"/>
      <c r="OLQ11" s="92"/>
      <c r="OLR11" s="92"/>
      <c r="OLS11" s="92"/>
      <c r="OLU11" s="92"/>
      <c r="OLV11" s="92"/>
      <c r="OLW11" s="92"/>
      <c r="OLY11" s="92"/>
      <c r="OLZ11" s="92"/>
      <c r="OMA11" s="92"/>
      <c r="OMC11" s="92"/>
      <c r="OMD11" s="92"/>
      <c r="OME11" s="92"/>
      <c r="OMG11" s="92"/>
      <c r="OMH11" s="92"/>
      <c r="OMI11" s="92"/>
      <c r="OMK11" s="92"/>
      <c r="OML11" s="92"/>
      <c r="OMM11" s="92"/>
      <c r="OMO11" s="92"/>
      <c r="OMP11" s="92"/>
      <c r="OMQ11" s="92"/>
      <c r="OMS11" s="92"/>
      <c r="OMT11" s="92"/>
      <c r="OMU11" s="92"/>
      <c r="OMW11" s="92"/>
      <c r="OMX11" s="92"/>
      <c r="OMY11" s="92"/>
      <c r="ONA11" s="92"/>
      <c r="ONB11" s="92"/>
      <c r="ONC11" s="92"/>
      <c r="ONE11" s="92"/>
      <c r="ONF11" s="92"/>
      <c r="ONG11" s="92"/>
      <c r="ONI11" s="92"/>
      <c r="ONJ11" s="92"/>
      <c r="ONK11" s="92"/>
      <c r="ONM11" s="92"/>
      <c r="ONN11" s="92"/>
      <c r="ONO11" s="92"/>
      <c r="ONQ11" s="92"/>
      <c r="ONR11" s="92"/>
      <c r="ONS11" s="92"/>
      <c r="ONU11" s="92"/>
      <c r="ONV11" s="92"/>
      <c r="ONW11" s="92"/>
      <c r="ONY11" s="92"/>
      <c r="ONZ11" s="92"/>
      <c r="OOA11" s="92"/>
      <c r="OOC11" s="92"/>
      <c r="OOD11" s="92"/>
      <c r="OOE11" s="92"/>
      <c r="OOG11" s="92"/>
      <c r="OOH11" s="92"/>
      <c r="OOI11" s="92"/>
      <c r="OOK11" s="92"/>
      <c r="OOL11" s="92"/>
      <c r="OOM11" s="92"/>
      <c r="OOO11" s="92"/>
      <c r="OOP11" s="92"/>
      <c r="OOQ11" s="92"/>
      <c r="OOS11" s="92"/>
      <c r="OOT11" s="92"/>
      <c r="OOU11" s="92"/>
      <c r="OOW11" s="92"/>
      <c r="OOX11" s="92"/>
      <c r="OOY11" s="92"/>
      <c r="OPA11" s="92"/>
      <c r="OPB11" s="92"/>
      <c r="OPC11" s="92"/>
      <c r="OPE11" s="92"/>
      <c r="OPF11" s="92"/>
      <c r="OPG11" s="92"/>
      <c r="OPI11" s="92"/>
      <c r="OPJ11" s="92"/>
      <c r="OPK11" s="92"/>
      <c r="OPM11" s="92"/>
      <c r="OPN11" s="92"/>
      <c r="OPO11" s="92"/>
      <c r="OPQ11" s="92"/>
      <c r="OPR11" s="92"/>
      <c r="OPS11" s="92"/>
      <c r="OPU11" s="92"/>
      <c r="OPV11" s="92"/>
      <c r="OPW11" s="92"/>
      <c r="OPY11" s="92"/>
      <c r="OPZ11" s="92"/>
      <c r="OQA11" s="92"/>
      <c r="OQC11" s="92"/>
      <c r="OQD11" s="92"/>
      <c r="OQE11" s="92"/>
      <c r="OQG11" s="92"/>
      <c r="OQH11" s="92"/>
      <c r="OQI11" s="92"/>
      <c r="OQK11" s="92"/>
      <c r="OQL11" s="92"/>
      <c r="OQM11" s="92"/>
      <c r="OQO11" s="92"/>
      <c r="OQP11" s="92"/>
      <c r="OQQ11" s="92"/>
      <c r="OQS11" s="92"/>
      <c r="OQT11" s="92"/>
      <c r="OQU11" s="92"/>
      <c r="OQW11" s="92"/>
      <c r="OQX11" s="92"/>
      <c r="OQY11" s="92"/>
      <c r="ORA11" s="92"/>
      <c r="ORB11" s="92"/>
      <c r="ORC11" s="92"/>
      <c r="ORE11" s="92"/>
      <c r="ORF11" s="92"/>
      <c r="ORG11" s="92"/>
      <c r="ORI11" s="92"/>
      <c r="ORJ11" s="92"/>
      <c r="ORK11" s="92"/>
      <c r="ORM11" s="92"/>
      <c r="ORN11" s="92"/>
      <c r="ORO11" s="92"/>
      <c r="ORQ11" s="92"/>
      <c r="ORR11" s="92"/>
      <c r="ORS11" s="92"/>
      <c r="ORU11" s="92"/>
      <c r="ORV11" s="92"/>
      <c r="ORW11" s="92"/>
      <c r="ORY11" s="92"/>
      <c r="ORZ11" s="92"/>
      <c r="OSA11" s="92"/>
      <c r="OSC11" s="92"/>
      <c r="OSD11" s="92"/>
      <c r="OSE11" s="92"/>
      <c r="OSG11" s="92"/>
      <c r="OSH11" s="92"/>
      <c r="OSI11" s="92"/>
      <c r="OSK11" s="92"/>
      <c r="OSL11" s="92"/>
      <c r="OSM11" s="92"/>
      <c r="OSO11" s="92"/>
      <c r="OSP11" s="92"/>
      <c r="OSQ11" s="92"/>
      <c r="OSS11" s="92"/>
      <c r="OST11" s="92"/>
      <c r="OSU11" s="92"/>
      <c r="OSW11" s="92"/>
      <c r="OSX11" s="92"/>
      <c r="OSY11" s="92"/>
      <c r="OTA11" s="92"/>
      <c r="OTB11" s="92"/>
      <c r="OTC11" s="92"/>
      <c r="OTE11" s="92"/>
      <c r="OTF11" s="92"/>
      <c r="OTG11" s="92"/>
      <c r="OTI11" s="92"/>
      <c r="OTJ11" s="92"/>
      <c r="OTK11" s="92"/>
      <c r="OTM11" s="92"/>
      <c r="OTN11" s="92"/>
      <c r="OTO11" s="92"/>
      <c r="OTQ11" s="92"/>
      <c r="OTR11" s="92"/>
      <c r="OTS11" s="92"/>
      <c r="OTU11" s="92"/>
      <c r="OTV11" s="92"/>
      <c r="OTW11" s="92"/>
      <c r="OTY11" s="92"/>
      <c r="OTZ11" s="92"/>
      <c r="OUA11" s="92"/>
      <c r="OUC11" s="92"/>
      <c r="OUD11" s="92"/>
      <c r="OUE11" s="92"/>
      <c r="OUG11" s="92"/>
      <c r="OUH11" s="92"/>
      <c r="OUI11" s="92"/>
      <c r="OUK11" s="92"/>
      <c r="OUL11" s="92"/>
      <c r="OUM11" s="92"/>
      <c r="OUO11" s="92"/>
      <c r="OUP11" s="92"/>
      <c r="OUQ11" s="92"/>
      <c r="OUS11" s="92"/>
      <c r="OUT11" s="92"/>
      <c r="OUU11" s="92"/>
      <c r="OUW11" s="92"/>
      <c r="OUX11" s="92"/>
      <c r="OUY11" s="92"/>
      <c r="OVA11" s="92"/>
      <c r="OVB11" s="92"/>
      <c r="OVC11" s="92"/>
      <c r="OVE11" s="92"/>
      <c r="OVF11" s="92"/>
      <c r="OVG11" s="92"/>
      <c r="OVI11" s="92"/>
      <c r="OVJ11" s="92"/>
      <c r="OVK11" s="92"/>
      <c r="OVM11" s="92"/>
      <c r="OVN11" s="92"/>
      <c r="OVO11" s="92"/>
      <c r="OVQ11" s="92"/>
      <c r="OVR11" s="92"/>
      <c r="OVS11" s="92"/>
      <c r="OVU11" s="92"/>
      <c r="OVV11" s="92"/>
      <c r="OVW11" s="92"/>
      <c r="OVY11" s="92"/>
      <c r="OVZ11" s="92"/>
      <c r="OWA11" s="92"/>
      <c r="OWC11" s="92"/>
      <c r="OWD11" s="92"/>
      <c r="OWE11" s="92"/>
      <c r="OWG11" s="92"/>
      <c r="OWH11" s="92"/>
      <c r="OWI11" s="92"/>
      <c r="OWK11" s="92"/>
      <c r="OWL11" s="92"/>
      <c r="OWM11" s="92"/>
      <c r="OWO11" s="92"/>
      <c r="OWP11" s="92"/>
      <c r="OWQ11" s="92"/>
      <c r="OWS11" s="92"/>
      <c r="OWT11" s="92"/>
      <c r="OWU11" s="92"/>
      <c r="OWW11" s="92"/>
      <c r="OWX11" s="92"/>
      <c r="OWY11" s="92"/>
      <c r="OXA11" s="92"/>
      <c r="OXB11" s="92"/>
      <c r="OXC11" s="92"/>
      <c r="OXE11" s="92"/>
      <c r="OXF11" s="92"/>
      <c r="OXG11" s="92"/>
      <c r="OXI11" s="92"/>
      <c r="OXJ11" s="92"/>
      <c r="OXK11" s="92"/>
      <c r="OXM11" s="92"/>
      <c r="OXN11" s="92"/>
      <c r="OXO11" s="92"/>
      <c r="OXQ11" s="92"/>
      <c r="OXR11" s="92"/>
      <c r="OXS11" s="92"/>
      <c r="OXU11" s="92"/>
      <c r="OXV11" s="92"/>
      <c r="OXW11" s="92"/>
      <c r="OXY11" s="92"/>
      <c r="OXZ11" s="92"/>
      <c r="OYA11" s="92"/>
      <c r="OYC11" s="92"/>
      <c r="OYD11" s="92"/>
      <c r="OYE11" s="92"/>
      <c r="OYG11" s="92"/>
      <c r="OYH11" s="92"/>
      <c r="OYI11" s="92"/>
      <c r="OYK11" s="92"/>
      <c r="OYL11" s="92"/>
      <c r="OYM11" s="92"/>
      <c r="OYO11" s="92"/>
      <c r="OYP11" s="92"/>
      <c r="OYQ11" s="92"/>
      <c r="OYS11" s="92"/>
      <c r="OYT11" s="92"/>
      <c r="OYU11" s="92"/>
      <c r="OYW11" s="92"/>
      <c r="OYX11" s="92"/>
      <c r="OYY11" s="92"/>
      <c r="OZA11" s="92"/>
      <c r="OZB11" s="92"/>
      <c r="OZC11" s="92"/>
      <c r="OZE11" s="92"/>
      <c r="OZF11" s="92"/>
      <c r="OZG11" s="92"/>
      <c r="OZI11" s="92"/>
      <c r="OZJ11" s="92"/>
      <c r="OZK11" s="92"/>
      <c r="OZM11" s="92"/>
      <c r="OZN11" s="92"/>
      <c r="OZO11" s="92"/>
      <c r="OZQ11" s="92"/>
      <c r="OZR11" s="92"/>
      <c r="OZS11" s="92"/>
      <c r="OZU11" s="92"/>
      <c r="OZV11" s="92"/>
      <c r="OZW11" s="92"/>
      <c r="OZY11" s="92"/>
      <c r="OZZ11" s="92"/>
      <c r="PAA11" s="92"/>
      <c r="PAC11" s="92"/>
      <c r="PAD11" s="92"/>
      <c r="PAE11" s="92"/>
      <c r="PAG11" s="92"/>
      <c r="PAH11" s="92"/>
      <c r="PAI11" s="92"/>
      <c r="PAK11" s="92"/>
      <c r="PAL11" s="92"/>
      <c r="PAM11" s="92"/>
      <c r="PAO11" s="92"/>
      <c r="PAP11" s="92"/>
      <c r="PAQ11" s="92"/>
      <c r="PAS11" s="92"/>
      <c r="PAT11" s="92"/>
      <c r="PAU11" s="92"/>
      <c r="PAW11" s="92"/>
      <c r="PAX11" s="92"/>
      <c r="PAY11" s="92"/>
      <c r="PBA11" s="92"/>
      <c r="PBB11" s="92"/>
      <c r="PBC11" s="92"/>
      <c r="PBE11" s="92"/>
      <c r="PBF11" s="92"/>
      <c r="PBG11" s="92"/>
      <c r="PBI11" s="92"/>
      <c r="PBJ11" s="92"/>
      <c r="PBK11" s="92"/>
      <c r="PBM11" s="92"/>
      <c r="PBN11" s="92"/>
      <c r="PBO11" s="92"/>
      <c r="PBQ11" s="92"/>
      <c r="PBR11" s="92"/>
      <c r="PBS11" s="92"/>
      <c r="PBU11" s="92"/>
      <c r="PBV11" s="92"/>
      <c r="PBW11" s="92"/>
      <c r="PBY11" s="92"/>
      <c r="PBZ11" s="92"/>
      <c r="PCA11" s="92"/>
      <c r="PCC11" s="92"/>
      <c r="PCD11" s="92"/>
      <c r="PCE11" s="92"/>
      <c r="PCG11" s="92"/>
      <c r="PCH11" s="92"/>
      <c r="PCI11" s="92"/>
      <c r="PCK11" s="92"/>
      <c r="PCL11" s="92"/>
      <c r="PCM11" s="92"/>
      <c r="PCO11" s="92"/>
      <c r="PCP11" s="92"/>
      <c r="PCQ11" s="92"/>
      <c r="PCS11" s="92"/>
      <c r="PCT11" s="92"/>
      <c r="PCU11" s="92"/>
      <c r="PCW11" s="92"/>
      <c r="PCX11" s="92"/>
      <c r="PCY11" s="92"/>
      <c r="PDA11" s="92"/>
      <c r="PDB11" s="92"/>
      <c r="PDC11" s="92"/>
      <c r="PDE11" s="92"/>
      <c r="PDF11" s="92"/>
      <c r="PDG11" s="92"/>
      <c r="PDI11" s="92"/>
      <c r="PDJ11" s="92"/>
      <c r="PDK11" s="92"/>
      <c r="PDM11" s="92"/>
      <c r="PDN11" s="92"/>
      <c r="PDO11" s="92"/>
      <c r="PDQ11" s="92"/>
      <c r="PDR11" s="92"/>
      <c r="PDS11" s="92"/>
      <c r="PDU11" s="92"/>
      <c r="PDV11" s="92"/>
      <c r="PDW11" s="92"/>
      <c r="PDY11" s="92"/>
      <c r="PDZ11" s="92"/>
      <c r="PEA11" s="92"/>
      <c r="PEC11" s="92"/>
      <c r="PED11" s="92"/>
      <c r="PEE11" s="92"/>
      <c r="PEG11" s="92"/>
      <c r="PEH11" s="92"/>
      <c r="PEI11" s="92"/>
      <c r="PEK11" s="92"/>
      <c r="PEL11" s="92"/>
      <c r="PEM11" s="92"/>
      <c r="PEO11" s="92"/>
      <c r="PEP11" s="92"/>
      <c r="PEQ11" s="92"/>
      <c r="PES11" s="92"/>
      <c r="PET11" s="92"/>
      <c r="PEU11" s="92"/>
      <c r="PEW11" s="92"/>
      <c r="PEX11" s="92"/>
      <c r="PEY11" s="92"/>
      <c r="PFA11" s="92"/>
      <c r="PFB11" s="92"/>
      <c r="PFC11" s="92"/>
      <c r="PFE11" s="92"/>
      <c r="PFF11" s="92"/>
      <c r="PFG11" s="92"/>
      <c r="PFI11" s="92"/>
      <c r="PFJ11" s="92"/>
      <c r="PFK11" s="92"/>
      <c r="PFM11" s="92"/>
      <c r="PFN11" s="92"/>
      <c r="PFO11" s="92"/>
      <c r="PFQ11" s="92"/>
      <c r="PFR11" s="92"/>
      <c r="PFS11" s="92"/>
      <c r="PFU11" s="92"/>
      <c r="PFV11" s="92"/>
      <c r="PFW11" s="92"/>
      <c r="PFY11" s="92"/>
      <c r="PFZ11" s="92"/>
      <c r="PGA11" s="92"/>
      <c r="PGC11" s="92"/>
      <c r="PGD11" s="92"/>
      <c r="PGE11" s="92"/>
      <c r="PGG11" s="92"/>
      <c r="PGH11" s="92"/>
      <c r="PGI11" s="92"/>
      <c r="PGK11" s="92"/>
      <c r="PGL11" s="92"/>
      <c r="PGM11" s="92"/>
      <c r="PGO11" s="92"/>
      <c r="PGP11" s="92"/>
      <c r="PGQ11" s="92"/>
      <c r="PGS11" s="92"/>
      <c r="PGT11" s="92"/>
      <c r="PGU11" s="92"/>
      <c r="PGW11" s="92"/>
      <c r="PGX11" s="92"/>
      <c r="PGY11" s="92"/>
      <c r="PHA11" s="92"/>
      <c r="PHB11" s="92"/>
      <c r="PHC11" s="92"/>
      <c r="PHE11" s="92"/>
      <c r="PHF11" s="92"/>
      <c r="PHG11" s="92"/>
      <c r="PHI11" s="92"/>
      <c r="PHJ11" s="92"/>
      <c r="PHK11" s="92"/>
      <c r="PHM11" s="92"/>
      <c r="PHN11" s="92"/>
      <c r="PHO11" s="92"/>
      <c r="PHQ11" s="92"/>
      <c r="PHR11" s="92"/>
      <c r="PHS11" s="92"/>
      <c r="PHU11" s="92"/>
      <c r="PHV11" s="92"/>
      <c r="PHW11" s="92"/>
      <c r="PHY11" s="92"/>
      <c r="PHZ11" s="92"/>
      <c r="PIA11" s="92"/>
      <c r="PIC11" s="92"/>
      <c r="PID11" s="92"/>
      <c r="PIE11" s="92"/>
      <c r="PIG11" s="92"/>
      <c r="PIH11" s="92"/>
      <c r="PII11" s="92"/>
      <c r="PIK11" s="92"/>
      <c r="PIL11" s="92"/>
      <c r="PIM11" s="92"/>
      <c r="PIO11" s="92"/>
      <c r="PIP11" s="92"/>
      <c r="PIQ11" s="92"/>
      <c r="PIS11" s="92"/>
      <c r="PIT11" s="92"/>
      <c r="PIU11" s="92"/>
      <c r="PIW11" s="92"/>
      <c r="PIX11" s="92"/>
      <c r="PIY11" s="92"/>
      <c r="PJA11" s="92"/>
      <c r="PJB11" s="92"/>
      <c r="PJC11" s="92"/>
      <c r="PJE11" s="92"/>
      <c r="PJF11" s="92"/>
      <c r="PJG11" s="92"/>
      <c r="PJI11" s="92"/>
      <c r="PJJ11" s="92"/>
      <c r="PJK11" s="92"/>
      <c r="PJM11" s="92"/>
      <c r="PJN11" s="92"/>
      <c r="PJO11" s="92"/>
      <c r="PJQ11" s="92"/>
      <c r="PJR11" s="92"/>
      <c r="PJS11" s="92"/>
      <c r="PJU11" s="92"/>
      <c r="PJV11" s="92"/>
      <c r="PJW11" s="92"/>
      <c r="PJY11" s="92"/>
      <c r="PJZ11" s="92"/>
      <c r="PKA11" s="92"/>
      <c r="PKC11" s="92"/>
      <c r="PKD11" s="92"/>
      <c r="PKE11" s="92"/>
      <c r="PKG11" s="92"/>
      <c r="PKH11" s="92"/>
      <c r="PKI11" s="92"/>
      <c r="PKK11" s="92"/>
      <c r="PKL11" s="92"/>
      <c r="PKM11" s="92"/>
      <c r="PKO11" s="92"/>
      <c r="PKP11" s="92"/>
      <c r="PKQ11" s="92"/>
      <c r="PKS11" s="92"/>
      <c r="PKT11" s="92"/>
      <c r="PKU11" s="92"/>
      <c r="PKW11" s="92"/>
      <c r="PKX11" s="92"/>
      <c r="PKY11" s="92"/>
      <c r="PLA11" s="92"/>
      <c r="PLB11" s="92"/>
      <c r="PLC11" s="92"/>
      <c r="PLE11" s="92"/>
      <c r="PLF11" s="92"/>
      <c r="PLG11" s="92"/>
      <c r="PLI11" s="92"/>
      <c r="PLJ11" s="92"/>
      <c r="PLK11" s="92"/>
      <c r="PLM11" s="92"/>
      <c r="PLN11" s="92"/>
      <c r="PLO11" s="92"/>
      <c r="PLQ11" s="92"/>
      <c r="PLR11" s="92"/>
      <c r="PLS11" s="92"/>
      <c r="PLU11" s="92"/>
      <c r="PLV11" s="92"/>
      <c r="PLW11" s="92"/>
      <c r="PLY11" s="92"/>
      <c r="PLZ11" s="92"/>
      <c r="PMA11" s="92"/>
      <c r="PMC11" s="92"/>
      <c r="PMD11" s="92"/>
      <c r="PME11" s="92"/>
      <c r="PMG11" s="92"/>
      <c r="PMH11" s="92"/>
      <c r="PMI11" s="92"/>
      <c r="PMK11" s="92"/>
      <c r="PML11" s="92"/>
      <c r="PMM11" s="92"/>
      <c r="PMO11" s="92"/>
      <c r="PMP11" s="92"/>
      <c r="PMQ11" s="92"/>
      <c r="PMS11" s="92"/>
      <c r="PMT11" s="92"/>
      <c r="PMU11" s="92"/>
      <c r="PMW11" s="92"/>
      <c r="PMX11" s="92"/>
      <c r="PMY11" s="92"/>
      <c r="PNA11" s="92"/>
      <c r="PNB11" s="92"/>
      <c r="PNC11" s="92"/>
      <c r="PNE11" s="92"/>
      <c r="PNF11" s="92"/>
      <c r="PNG11" s="92"/>
      <c r="PNI11" s="92"/>
      <c r="PNJ11" s="92"/>
      <c r="PNK11" s="92"/>
      <c r="PNM11" s="92"/>
      <c r="PNN11" s="92"/>
      <c r="PNO11" s="92"/>
      <c r="PNQ11" s="92"/>
      <c r="PNR11" s="92"/>
      <c r="PNS11" s="92"/>
      <c r="PNU11" s="92"/>
      <c r="PNV11" s="92"/>
      <c r="PNW11" s="92"/>
      <c r="PNY11" s="92"/>
      <c r="PNZ11" s="92"/>
      <c r="POA11" s="92"/>
      <c r="POC11" s="92"/>
      <c r="POD11" s="92"/>
      <c r="POE11" s="92"/>
      <c r="POG11" s="92"/>
      <c r="POH11" s="92"/>
      <c r="POI11" s="92"/>
      <c r="POK11" s="92"/>
      <c r="POL11" s="92"/>
      <c r="POM11" s="92"/>
      <c r="POO11" s="92"/>
      <c r="POP11" s="92"/>
      <c r="POQ11" s="92"/>
      <c r="POS11" s="92"/>
      <c r="POT11" s="92"/>
      <c r="POU11" s="92"/>
      <c r="POW11" s="92"/>
      <c r="POX11" s="92"/>
      <c r="POY11" s="92"/>
      <c r="PPA11" s="92"/>
      <c r="PPB11" s="92"/>
      <c r="PPC11" s="92"/>
      <c r="PPE11" s="92"/>
      <c r="PPF11" s="92"/>
      <c r="PPG11" s="92"/>
      <c r="PPI11" s="92"/>
      <c r="PPJ11" s="92"/>
      <c r="PPK11" s="92"/>
      <c r="PPM11" s="92"/>
      <c r="PPN11" s="92"/>
      <c r="PPO11" s="92"/>
      <c r="PPQ11" s="92"/>
      <c r="PPR11" s="92"/>
      <c r="PPS11" s="92"/>
      <c r="PPU11" s="92"/>
      <c r="PPV11" s="92"/>
      <c r="PPW11" s="92"/>
      <c r="PPY11" s="92"/>
      <c r="PPZ11" s="92"/>
      <c r="PQA11" s="92"/>
      <c r="PQC11" s="92"/>
      <c r="PQD11" s="92"/>
      <c r="PQE11" s="92"/>
      <c r="PQG11" s="92"/>
      <c r="PQH11" s="92"/>
      <c r="PQI11" s="92"/>
      <c r="PQK11" s="92"/>
      <c r="PQL11" s="92"/>
      <c r="PQM11" s="92"/>
      <c r="PQO11" s="92"/>
      <c r="PQP11" s="92"/>
      <c r="PQQ11" s="92"/>
      <c r="PQS11" s="92"/>
      <c r="PQT11" s="92"/>
      <c r="PQU11" s="92"/>
      <c r="PQW11" s="92"/>
      <c r="PQX11" s="92"/>
      <c r="PQY11" s="92"/>
      <c r="PRA11" s="92"/>
      <c r="PRB11" s="92"/>
      <c r="PRC11" s="92"/>
      <c r="PRE11" s="92"/>
      <c r="PRF11" s="92"/>
      <c r="PRG11" s="92"/>
      <c r="PRI11" s="92"/>
      <c r="PRJ11" s="92"/>
      <c r="PRK11" s="92"/>
      <c r="PRM11" s="92"/>
      <c r="PRN11" s="92"/>
      <c r="PRO11" s="92"/>
      <c r="PRQ11" s="92"/>
      <c r="PRR11" s="92"/>
      <c r="PRS11" s="92"/>
      <c r="PRU11" s="92"/>
      <c r="PRV11" s="92"/>
      <c r="PRW11" s="92"/>
      <c r="PRY11" s="92"/>
      <c r="PRZ11" s="92"/>
      <c r="PSA11" s="92"/>
      <c r="PSC11" s="92"/>
      <c r="PSD11" s="92"/>
      <c r="PSE11" s="92"/>
      <c r="PSG11" s="92"/>
      <c r="PSH11" s="92"/>
      <c r="PSI11" s="92"/>
      <c r="PSK11" s="92"/>
      <c r="PSL11" s="92"/>
      <c r="PSM11" s="92"/>
      <c r="PSO11" s="92"/>
      <c r="PSP11" s="92"/>
      <c r="PSQ11" s="92"/>
      <c r="PSS11" s="92"/>
      <c r="PST11" s="92"/>
      <c r="PSU11" s="92"/>
      <c r="PSW11" s="92"/>
      <c r="PSX11" s="92"/>
      <c r="PSY11" s="92"/>
      <c r="PTA11" s="92"/>
      <c r="PTB11" s="92"/>
      <c r="PTC11" s="92"/>
      <c r="PTE11" s="92"/>
      <c r="PTF11" s="92"/>
      <c r="PTG11" s="92"/>
      <c r="PTI11" s="92"/>
      <c r="PTJ11" s="92"/>
      <c r="PTK11" s="92"/>
      <c r="PTM11" s="92"/>
      <c r="PTN11" s="92"/>
      <c r="PTO11" s="92"/>
      <c r="PTQ11" s="92"/>
      <c r="PTR11" s="92"/>
      <c r="PTS11" s="92"/>
      <c r="PTU11" s="92"/>
      <c r="PTV11" s="92"/>
      <c r="PTW11" s="92"/>
      <c r="PTY11" s="92"/>
      <c r="PTZ11" s="92"/>
      <c r="PUA11" s="92"/>
      <c r="PUC11" s="92"/>
      <c r="PUD11" s="92"/>
      <c r="PUE11" s="92"/>
      <c r="PUG11" s="92"/>
      <c r="PUH11" s="92"/>
      <c r="PUI11" s="92"/>
      <c r="PUK11" s="92"/>
      <c r="PUL11" s="92"/>
      <c r="PUM11" s="92"/>
      <c r="PUO11" s="92"/>
      <c r="PUP11" s="92"/>
      <c r="PUQ11" s="92"/>
      <c r="PUS11" s="92"/>
      <c r="PUT11" s="92"/>
      <c r="PUU11" s="92"/>
      <c r="PUW11" s="92"/>
      <c r="PUX11" s="92"/>
      <c r="PUY11" s="92"/>
      <c r="PVA11" s="92"/>
      <c r="PVB11" s="92"/>
      <c r="PVC11" s="92"/>
      <c r="PVE11" s="92"/>
      <c r="PVF11" s="92"/>
      <c r="PVG11" s="92"/>
      <c r="PVI11" s="92"/>
      <c r="PVJ11" s="92"/>
      <c r="PVK11" s="92"/>
      <c r="PVM11" s="92"/>
      <c r="PVN11" s="92"/>
      <c r="PVO11" s="92"/>
      <c r="PVQ11" s="92"/>
      <c r="PVR11" s="92"/>
      <c r="PVS11" s="92"/>
      <c r="PVU11" s="92"/>
      <c r="PVV11" s="92"/>
      <c r="PVW11" s="92"/>
      <c r="PVY11" s="92"/>
      <c r="PVZ11" s="92"/>
      <c r="PWA11" s="92"/>
      <c r="PWC11" s="92"/>
      <c r="PWD11" s="92"/>
      <c r="PWE11" s="92"/>
      <c r="PWG11" s="92"/>
      <c r="PWH11" s="92"/>
      <c r="PWI11" s="92"/>
      <c r="PWK11" s="92"/>
      <c r="PWL11" s="92"/>
      <c r="PWM11" s="92"/>
      <c r="PWO11" s="92"/>
      <c r="PWP11" s="92"/>
      <c r="PWQ11" s="92"/>
      <c r="PWS11" s="92"/>
      <c r="PWT11" s="92"/>
      <c r="PWU11" s="92"/>
      <c r="PWW11" s="92"/>
      <c r="PWX11" s="92"/>
      <c r="PWY11" s="92"/>
      <c r="PXA11" s="92"/>
      <c r="PXB11" s="92"/>
      <c r="PXC11" s="92"/>
      <c r="PXE11" s="92"/>
      <c r="PXF11" s="92"/>
      <c r="PXG11" s="92"/>
      <c r="PXI11" s="92"/>
      <c r="PXJ11" s="92"/>
      <c r="PXK11" s="92"/>
      <c r="PXM11" s="92"/>
      <c r="PXN11" s="92"/>
      <c r="PXO11" s="92"/>
      <c r="PXQ11" s="92"/>
      <c r="PXR11" s="92"/>
      <c r="PXS11" s="92"/>
      <c r="PXU11" s="92"/>
      <c r="PXV11" s="92"/>
      <c r="PXW11" s="92"/>
      <c r="PXY11" s="92"/>
      <c r="PXZ11" s="92"/>
      <c r="PYA11" s="92"/>
      <c r="PYC11" s="92"/>
      <c r="PYD11" s="92"/>
      <c r="PYE11" s="92"/>
      <c r="PYG11" s="92"/>
      <c r="PYH11" s="92"/>
      <c r="PYI11" s="92"/>
      <c r="PYK11" s="92"/>
      <c r="PYL11" s="92"/>
      <c r="PYM11" s="92"/>
      <c r="PYO11" s="92"/>
      <c r="PYP11" s="92"/>
      <c r="PYQ11" s="92"/>
      <c r="PYS11" s="92"/>
      <c r="PYT11" s="92"/>
      <c r="PYU11" s="92"/>
      <c r="PYW11" s="92"/>
      <c r="PYX11" s="92"/>
      <c r="PYY11" s="92"/>
      <c r="PZA11" s="92"/>
      <c r="PZB11" s="92"/>
      <c r="PZC11" s="92"/>
      <c r="PZE11" s="92"/>
      <c r="PZF11" s="92"/>
      <c r="PZG11" s="92"/>
      <c r="PZI11" s="92"/>
      <c r="PZJ11" s="92"/>
      <c r="PZK11" s="92"/>
      <c r="PZM11" s="92"/>
      <c r="PZN11" s="92"/>
      <c r="PZO11" s="92"/>
      <c r="PZQ11" s="92"/>
      <c r="PZR11" s="92"/>
      <c r="PZS11" s="92"/>
      <c r="PZU11" s="92"/>
      <c r="PZV11" s="92"/>
      <c r="PZW11" s="92"/>
      <c r="PZY11" s="92"/>
      <c r="PZZ11" s="92"/>
      <c r="QAA11" s="92"/>
      <c r="QAC11" s="92"/>
      <c r="QAD11" s="92"/>
      <c r="QAE11" s="92"/>
      <c r="QAG11" s="92"/>
      <c r="QAH11" s="92"/>
      <c r="QAI11" s="92"/>
      <c r="QAK11" s="92"/>
      <c r="QAL11" s="92"/>
      <c r="QAM11" s="92"/>
      <c r="QAO11" s="92"/>
      <c r="QAP11" s="92"/>
      <c r="QAQ11" s="92"/>
      <c r="QAS11" s="92"/>
      <c r="QAT11" s="92"/>
      <c r="QAU11" s="92"/>
      <c r="QAW11" s="92"/>
      <c r="QAX11" s="92"/>
      <c r="QAY11" s="92"/>
      <c r="QBA11" s="92"/>
      <c r="QBB11" s="92"/>
      <c r="QBC11" s="92"/>
      <c r="QBE11" s="92"/>
      <c r="QBF11" s="92"/>
      <c r="QBG11" s="92"/>
      <c r="QBI11" s="92"/>
      <c r="QBJ11" s="92"/>
      <c r="QBK11" s="92"/>
      <c r="QBM11" s="92"/>
      <c r="QBN11" s="92"/>
      <c r="QBO11" s="92"/>
      <c r="QBQ11" s="92"/>
      <c r="QBR11" s="92"/>
      <c r="QBS11" s="92"/>
      <c r="QBU11" s="92"/>
      <c r="QBV11" s="92"/>
      <c r="QBW11" s="92"/>
      <c r="QBY11" s="92"/>
      <c r="QBZ11" s="92"/>
      <c r="QCA11" s="92"/>
      <c r="QCC11" s="92"/>
      <c r="QCD11" s="92"/>
      <c r="QCE11" s="92"/>
      <c r="QCG11" s="92"/>
      <c r="QCH11" s="92"/>
      <c r="QCI11" s="92"/>
      <c r="QCK11" s="92"/>
      <c r="QCL11" s="92"/>
      <c r="QCM11" s="92"/>
      <c r="QCO11" s="92"/>
      <c r="QCP11" s="92"/>
      <c r="QCQ11" s="92"/>
      <c r="QCS11" s="92"/>
      <c r="QCT11" s="92"/>
      <c r="QCU11" s="92"/>
      <c r="QCW11" s="92"/>
      <c r="QCX11" s="92"/>
      <c r="QCY11" s="92"/>
      <c r="QDA11" s="92"/>
      <c r="QDB11" s="92"/>
      <c r="QDC11" s="92"/>
      <c r="QDE11" s="92"/>
      <c r="QDF11" s="92"/>
      <c r="QDG11" s="92"/>
      <c r="QDI11" s="92"/>
      <c r="QDJ11" s="92"/>
      <c r="QDK11" s="92"/>
      <c r="QDM11" s="92"/>
      <c r="QDN11" s="92"/>
      <c r="QDO11" s="92"/>
      <c r="QDQ11" s="92"/>
      <c r="QDR11" s="92"/>
      <c r="QDS11" s="92"/>
      <c r="QDU11" s="92"/>
      <c r="QDV11" s="92"/>
      <c r="QDW11" s="92"/>
      <c r="QDY11" s="92"/>
      <c r="QDZ11" s="92"/>
      <c r="QEA11" s="92"/>
      <c r="QEC11" s="92"/>
      <c r="QED11" s="92"/>
      <c r="QEE11" s="92"/>
      <c r="QEG11" s="92"/>
      <c r="QEH11" s="92"/>
      <c r="QEI11" s="92"/>
      <c r="QEK11" s="92"/>
      <c r="QEL11" s="92"/>
      <c r="QEM11" s="92"/>
      <c r="QEO11" s="92"/>
      <c r="QEP11" s="92"/>
      <c r="QEQ11" s="92"/>
      <c r="QES11" s="92"/>
      <c r="QET11" s="92"/>
      <c r="QEU11" s="92"/>
      <c r="QEW11" s="92"/>
      <c r="QEX11" s="92"/>
      <c r="QEY11" s="92"/>
      <c r="QFA11" s="92"/>
      <c r="QFB11" s="92"/>
      <c r="QFC11" s="92"/>
      <c r="QFE11" s="92"/>
      <c r="QFF11" s="92"/>
      <c r="QFG11" s="92"/>
      <c r="QFI11" s="92"/>
      <c r="QFJ11" s="92"/>
      <c r="QFK11" s="92"/>
      <c r="QFM11" s="92"/>
      <c r="QFN11" s="92"/>
      <c r="QFO11" s="92"/>
      <c r="QFQ11" s="92"/>
      <c r="QFR11" s="92"/>
      <c r="QFS11" s="92"/>
      <c r="QFU11" s="92"/>
      <c r="QFV11" s="92"/>
      <c r="QFW11" s="92"/>
      <c r="QFY11" s="92"/>
      <c r="QFZ11" s="92"/>
      <c r="QGA11" s="92"/>
      <c r="QGC11" s="92"/>
      <c r="QGD11" s="92"/>
      <c r="QGE11" s="92"/>
      <c r="QGG11" s="92"/>
      <c r="QGH11" s="92"/>
      <c r="QGI11" s="92"/>
      <c r="QGK11" s="92"/>
      <c r="QGL11" s="92"/>
      <c r="QGM11" s="92"/>
      <c r="QGO11" s="92"/>
      <c r="QGP11" s="92"/>
      <c r="QGQ11" s="92"/>
      <c r="QGS11" s="92"/>
      <c r="QGT11" s="92"/>
      <c r="QGU11" s="92"/>
      <c r="QGW11" s="92"/>
      <c r="QGX11" s="92"/>
      <c r="QGY11" s="92"/>
      <c r="QHA11" s="92"/>
      <c r="QHB11" s="92"/>
      <c r="QHC11" s="92"/>
      <c r="QHE11" s="92"/>
      <c r="QHF11" s="92"/>
      <c r="QHG11" s="92"/>
      <c r="QHI11" s="92"/>
      <c r="QHJ11" s="92"/>
      <c r="QHK11" s="92"/>
      <c r="QHM11" s="92"/>
      <c r="QHN11" s="92"/>
      <c r="QHO11" s="92"/>
      <c r="QHQ11" s="92"/>
      <c r="QHR11" s="92"/>
      <c r="QHS11" s="92"/>
      <c r="QHU11" s="92"/>
      <c r="QHV11" s="92"/>
      <c r="QHW11" s="92"/>
      <c r="QHY11" s="92"/>
      <c r="QHZ11" s="92"/>
      <c r="QIA11" s="92"/>
      <c r="QIC11" s="92"/>
      <c r="QID11" s="92"/>
      <c r="QIE11" s="92"/>
      <c r="QIG11" s="92"/>
      <c r="QIH11" s="92"/>
      <c r="QII11" s="92"/>
      <c r="QIK11" s="92"/>
      <c r="QIL11" s="92"/>
      <c r="QIM11" s="92"/>
      <c r="QIO11" s="92"/>
      <c r="QIP11" s="92"/>
      <c r="QIQ11" s="92"/>
      <c r="QIS11" s="92"/>
      <c r="QIT11" s="92"/>
      <c r="QIU11" s="92"/>
      <c r="QIW11" s="92"/>
      <c r="QIX11" s="92"/>
      <c r="QIY11" s="92"/>
      <c r="QJA11" s="92"/>
      <c r="QJB11" s="92"/>
      <c r="QJC11" s="92"/>
      <c r="QJE11" s="92"/>
      <c r="QJF11" s="92"/>
      <c r="QJG11" s="92"/>
      <c r="QJI11" s="92"/>
      <c r="QJJ11" s="92"/>
      <c r="QJK11" s="92"/>
      <c r="QJM11" s="92"/>
      <c r="QJN11" s="92"/>
      <c r="QJO11" s="92"/>
      <c r="QJQ11" s="92"/>
      <c r="QJR11" s="92"/>
      <c r="QJS11" s="92"/>
      <c r="QJU11" s="92"/>
      <c r="QJV11" s="92"/>
      <c r="QJW11" s="92"/>
      <c r="QJY11" s="92"/>
      <c r="QJZ11" s="92"/>
      <c r="QKA11" s="92"/>
      <c r="QKC11" s="92"/>
      <c r="QKD11" s="92"/>
      <c r="QKE11" s="92"/>
      <c r="QKG11" s="92"/>
      <c r="QKH11" s="92"/>
      <c r="QKI11" s="92"/>
      <c r="QKK11" s="92"/>
      <c r="QKL11" s="92"/>
      <c r="QKM11" s="92"/>
      <c r="QKO11" s="92"/>
      <c r="QKP11" s="92"/>
      <c r="QKQ11" s="92"/>
      <c r="QKS11" s="92"/>
      <c r="QKT11" s="92"/>
      <c r="QKU11" s="92"/>
      <c r="QKW11" s="92"/>
      <c r="QKX11" s="92"/>
      <c r="QKY11" s="92"/>
      <c r="QLA11" s="92"/>
      <c r="QLB11" s="92"/>
      <c r="QLC11" s="92"/>
      <c r="QLE11" s="92"/>
      <c r="QLF11" s="92"/>
      <c r="QLG11" s="92"/>
      <c r="QLI11" s="92"/>
      <c r="QLJ11" s="92"/>
      <c r="QLK11" s="92"/>
      <c r="QLM11" s="92"/>
      <c r="QLN11" s="92"/>
      <c r="QLO11" s="92"/>
      <c r="QLQ11" s="92"/>
      <c r="QLR11" s="92"/>
      <c r="QLS11" s="92"/>
      <c r="QLU11" s="92"/>
      <c r="QLV11" s="92"/>
      <c r="QLW11" s="92"/>
      <c r="QLY11" s="92"/>
      <c r="QLZ11" s="92"/>
      <c r="QMA11" s="92"/>
      <c r="QMC11" s="92"/>
      <c r="QMD11" s="92"/>
      <c r="QME11" s="92"/>
      <c r="QMG11" s="92"/>
      <c r="QMH11" s="92"/>
      <c r="QMI11" s="92"/>
      <c r="QMK11" s="92"/>
      <c r="QML11" s="92"/>
      <c r="QMM11" s="92"/>
      <c r="QMO11" s="92"/>
      <c r="QMP11" s="92"/>
      <c r="QMQ11" s="92"/>
      <c r="QMS11" s="92"/>
      <c r="QMT11" s="92"/>
      <c r="QMU11" s="92"/>
      <c r="QMW11" s="92"/>
      <c r="QMX11" s="92"/>
      <c r="QMY11" s="92"/>
      <c r="QNA11" s="92"/>
      <c r="QNB11" s="92"/>
      <c r="QNC11" s="92"/>
      <c r="QNE11" s="92"/>
      <c r="QNF11" s="92"/>
      <c r="QNG11" s="92"/>
      <c r="QNI11" s="92"/>
      <c r="QNJ11" s="92"/>
      <c r="QNK11" s="92"/>
      <c r="QNM11" s="92"/>
      <c r="QNN11" s="92"/>
      <c r="QNO11" s="92"/>
      <c r="QNQ11" s="92"/>
      <c r="QNR11" s="92"/>
      <c r="QNS11" s="92"/>
      <c r="QNU11" s="92"/>
      <c r="QNV11" s="92"/>
      <c r="QNW11" s="92"/>
      <c r="QNY11" s="92"/>
      <c r="QNZ11" s="92"/>
      <c r="QOA11" s="92"/>
      <c r="QOC11" s="92"/>
      <c r="QOD11" s="92"/>
      <c r="QOE11" s="92"/>
      <c r="QOG11" s="92"/>
      <c r="QOH11" s="92"/>
      <c r="QOI11" s="92"/>
      <c r="QOK11" s="92"/>
      <c r="QOL11" s="92"/>
      <c r="QOM11" s="92"/>
      <c r="QOO11" s="92"/>
      <c r="QOP11" s="92"/>
      <c r="QOQ11" s="92"/>
      <c r="QOS11" s="92"/>
      <c r="QOT11" s="92"/>
      <c r="QOU11" s="92"/>
      <c r="QOW11" s="92"/>
      <c r="QOX11" s="92"/>
      <c r="QOY11" s="92"/>
      <c r="QPA11" s="92"/>
      <c r="QPB11" s="92"/>
      <c r="QPC11" s="92"/>
      <c r="QPE11" s="92"/>
      <c r="QPF11" s="92"/>
      <c r="QPG11" s="92"/>
      <c r="QPI11" s="92"/>
      <c r="QPJ11" s="92"/>
      <c r="QPK11" s="92"/>
      <c r="QPM11" s="92"/>
      <c r="QPN11" s="92"/>
      <c r="QPO11" s="92"/>
      <c r="QPQ11" s="92"/>
      <c r="QPR11" s="92"/>
      <c r="QPS11" s="92"/>
      <c r="QPU11" s="92"/>
      <c r="QPV11" s="92"/>
      <c r="QPW11" s="92"/>
      <c r="QPY11" s="92"/>
      <c r="QPZ11" s="92"/>
      <c r="QQA11" s="92"/>
      <c r="QQC11" s="92"/>
      <c r="QQD11" s="92"/>
      <c r="QQE11" s="92"/>
      <c r="QQG11" s="92"/>
      <c r="QQH11" s="92"/>
      <c r="QQI11" s="92"/>
      <c r="QQK11" s="92"/>
      <c r="QQL11" s="92"/>
      <c r="QQM11" s="92"/>
      <c r="QQO11" s="92"/>
      <c r="QQP11" s="92"/>
      <c r="QQQ11" s="92"/>
      <c r="QQS11" s="92"/>
      <c r="QQT11" s="92"/>
      <c r="QQU11" s="92"/>
      <c r="QQW11" s="92"/>
      <c r="QQX11" s="92"/>
      <c r="QQY11" s="92"/>
      <c r="QRA11" s="92"/>
      <c r="QRB11" s="92"/>
      <c r="QRC11" s="92"/>
      <c r="QRE11" s="92"/>
      <c r="QRF11" s="92"/>
      <c r="QRG11" s="92"/>
      <c r="QRI11" s="92"/>
      <c r="QRJ11" s="92"/>
      <c r="QRK11" s="92"/>
      <c r="QRM11" s="92"/>
      <c r="QRN11" s="92"/>
      <c r="QRO11" s="92"/>
      <c r="QRQ11" s="92"/>
      <c r="QRR11" s="92"/>
      <c r="QRS11" s="92"/>
      <c r="QRU11" s="92"/>
      <c r="QRV11" s="92"/>
      <c r="QRW11" s="92"/>
      <c r="QRY11" s="92"/>
      <c r="QRZ11" s="92"/>
      <c r="QSA11" s="92"/>
      <c r="QSC11" s="92"/>
      <c r="QSD11" s="92"/>
      <c r="QSE11" s="92"/>
      <c r="QSG11" s="92"/>
      <c r="QSH11" s="92"/>
      <c r="QSI11" s="92"/>
      <c r="QSK11" s="92"/>
      <c r="QSL11" s="92"/>
      <c r="QSM11" s="92"/>
      <c r="QSO11" s="92"/>
      <c r="QSP11" s="92"/>
      <c r="QSQ11" s="92"/>
      <c r="QSS11" s="92"/>
      <c r="QST11" s="92"/>
      <c r="QSU11" s="92"/>
      <c r="QSW11" s="92"/>
      <c r="QSX11" s="92"/>
      <c r="QSY11" s="92"/>
      <c r="QTA11" s="92"/>
      <c r="QTB11" s="92"/>
      <c r="QTC11" s="92"/>
      <c r="QTE11" s="92"/>
      <c r="QTF11" s="92"/>
      <c r="QTG11" s="92"/>
      <c r="QTI11" s="92"/>
      <c r="QTJ11" s="92"/>
      <c r="QTK11" s="92"/>
      <c r="QTM11" s="92"/>
      <c r="QTN11" s="92"/>
      <c r="QTO11" s="92"/>
      <c r="QTQ11" s="92"/>
      <c r="QTR11" s="92"/>
      <c r="QTS11" s="92"/>
      <c r="QTU11" s="92"/>
      <c r="QTV11" s="92"/>
      <c r="QTW11" s="92"/>
      <c r="QTY11" s="92"/>
      <c r="QTZ11" s="92"/>
      <c r="QUA11" s="92"/>
      <c r="QUC11" s="92"/>
      <c r="QUD11" s="92"/>
      <c r="QUE11" s="92"/>
      <c r="QUG11" s="92"/>
      <c r="QUH11" s="92"/>
      <c r="QUI11" s="92"/>
      <c r="QUK11" s="92"/>
      <c r="QUL11" s="92"/>
      <c r="QUM11" s="92"/>
      <c r="QUO11" s="92"/>
      <c r="QUP11" s="92"/>
      <c r="QUQ11" s="92"/>
      <c r="QUS11" s="92"/>
      <c r="QUT11" s="92"/>
      <c r="QUU11" s="92"/>
      <c r="QUW11" s="92"/>
      <c r="QUX11" s="92"/>
      <c r="QUY11" s="92"/>
      <c r="QVA11" s="92"/>
      <c r="QVB11" s="92"/>
      <c r="QVC11" s="92"/>
      <c r="QVE11" s="92"/>
      <c r="QVF11" s="92"/>
      <c r="QVG11" s="92"/>
      <c r="QVI11" s="92"/>
      <c r="QVJ11" s="92"/>
      <c r="QVK11" s="92"/>
      <c r="QVM11" s="92"/>
      <c r="QVN11" s="92"/>
      <c r="QVO11" s="92"/>
      <c r="QVQ11" s="92"/>
      <c r="QVR11" s="92"/>
      <c r="QVS11" s="92"/>
      <c r="QVU11" s="92"/>
      <c r="QVV11" s="92"/>
      <c r="QVW11" s="92"/>
      <c r="QVY11" s="92"/>
      <c r="QVZ11" s="92"/>
      <c r="QWA11" s="92"/>
      <c r="QWC11" s="92"/>
      <c r="QWD11" s="92"/>
      <c r="QWE11" s="92"/>
      <c r="QWG11" s="92"/>
      <c r="QWH11" s="92"/>
      <c r="QWI11" s="92"/>
      <c r="QWK11" s="92"/>
      <c r="QWL11" s="92"/>
      <c r="QWM11" s="92"/>
      <c r="QWO11" s="92"/>
      <c r="QWP11" s="92"/>
      <c r="QWQ11" s="92"/>
      <c r="QWS11" s="92"/>
      <c r="QWT11" s="92"/>
      <c r="QWU11" s="92"/>
      <c r="QWW11" s="92"/>
      <c r="QWX11" s="92"/>
      <c r="QWY11" s="92"/>
      <c r="QXA11" s="92"/>
      <c r="QXB11" s="92"/>
      <c r="QXC11" s="92"/>
      <c r="QXE11" s="92"/>
      <c r="QXF11" s="92"/>
      <c r="QXG11" s="92"/>
      <c r="QXI11" s="92"/>
      <c r="QXJ11" s="92"/>
      <c r="QXK11" s="92"/>
      <c r="QXM11" s="92"/>
      <c r="QXN11" s="92"/>
      <c r="QXO11" s="92"/>
      <c r="QXQ11" s="92"/>
      <c r="QXR11" s="92"/>
      <c r="QXS11" s="92"/>
      <c r="QXU11" s="92"/>
      <c r="QXV11" s="92"/>
      <c r="QXW11" s="92"/>
      <c r="QXY11" s="92"/>
      <c r="QXZ11" s="92"/>
      <c r="QYA11" s="92"/>
      <c r="QYC11" s="92"/>
      <c r="QYD11" s="92"/>
      <c r="QYE11" s="92"/>
      <c r="QYG11" s="92"/>
      <c r="QYH11" s="92"/>
      <c r="QYI11" s="92"/>
      <c r="QYK11" s="92"/>
      <c r="QYL11" s="92"/>
      <c r="QYM11" s="92"/>
      <c r="QYO11" s="92"/>
      <c r="QYP11" s="92"/>
      <c r="QYQ11" s="92"/>
      <c r="QYS11" s="92"/>
      <c r="QYT11" s="92"/>
      <c r="QYU11" s="92"/>
      <c r="QYW11" s="92"/>
      <c r="QYX11" s="92"/>
      <c r="QYY11" s="92"/>
      <c r="QZA11" s="92"/>
      <c r="QZB11" s="92"/>
      <c r="QZC11" s="92"/>
      <c r="QZE11" s="92"/>
      <c r="QZF11" s="92"/>
      <c r="QZG11" s="92"/>
      <c r="QZI11" s="92"/>
      <c r="QZJ11" s="92"/>
      <c r="QZK11" s="92"/>
      <c r="QZM11" s="92"/>
      <c r="QZN11" s="92"/>
      <c r="QZO11" s="92"/>
      <c r="QZQ11" s="92"/>
      <c r="QZR11" s="92"/>
      <c r="QZS11" s="92"/>
      <c r="QZU11" s="92"/>
      <c r="QZV11" s="92"/>
      <c r="QZW11" s="92"/>
      <c r="QZY11" s="92"/>
      <c r="QZZ11" s="92"/>
      <c r="RAA11" s="92"/>
      <c r="RAC11" s="92"/>
      <c r="RAD11" s="92"/>
      <c r="RAE11" s="92"/>
      <c r="RAG11" s="92"/>
      <c r="RAH11" s="92"/>
      <c r="RAI11" s="92"/>
      <c r="RAK11" s="92"/>
      <c r="RAL11" s="92"/>
      <c r="RAM11" s="92"/>
      <c r="RAO11" s="92"/>
      <c r="RAP11" s="92"/>
      <c r="RAQ11" s="92"/>
      <c r="RAS11" s="92"/>
      <c r="RAT11" s="92"/>
      <c r="RAU11" s="92"/>
      <c r="RAW11" s="92"/>
      <c r="RAX11" s="92"/>
      <c r="RAY11" s="92"/>
      <c r="RBA11" s="92"/>
      <c r="RBB11" s="92"/>
      <c r="RBC11" s="92"/>
      <c r="RBE11" s="92"/>
      <c r="RBF11" s="92"/>
      <c r="RBG11" s="92"/>
      <c r="RBI11" s="92"/>
      <c r="RBJ11" s="92"/>
      <c r="RBK11" s="92"/>
      <c r="RBM11" s="92"/>
      <c r="RBN11" s="92"/>
      <c r="RBO11" s="92"/>
      <c r="RBQ11" s="92"/>
      <c r="RBR11" s="92"/>
      <c r="RBS11" s="92"/>
      <c r="RBU11" s="92"/>
      <c r="RBV11" s="92"/>
      <c r="RBW11" s="92"/>
      <c r="RBY11" s="92"/>
      <c r="RBZ11" s="92"/>
      <c r="RCA11" s="92"/>
      <c r="RCC11" s="92"/>
      <c r="RCD11" s="92"/>
      <c r="RCE11" s="92"/>
      <c r="RCG11" s="92"/>
      <c r="RCH11" s="92"/>
      <c r="RCI11" s="92"/>
      <c r="RCK11" s="92"/>
      <c r="RCL11" s="92"/>
      <c r="RCM11" s="92"/>
      <c r="RCO11" s="92"/>
      <c r="RCP11" s="92"/>
      <c r="RCQ11" s="92"/>
      <c r="RCS11" s="92"/>
      <c r="RCT11" s="92"/>
      <c r="RCU11" s="92"/>
      <c r="RCW11" s="92"/>
      <c r="RCX11" s="92"/>
      <c r="RCY11" s="92"/>
      <c r="RDA11" s="92"/>
      <c r="RDB11" s="92"/>
      <c r="RDC11" s="92"/>
      <c r="RDE11" s="92"/>
      <c r="RDF11" s="92"/>
      <c r="RDG11" s="92"/>
      <c r="RDI11" s="92"/>
      <c r="RDJ11" s="92"/>
      <c r="RDK11" s="92"/>
      <c r="RDM11" s="92"/>
      <c r="RDN11" s="92"/>
      <c r="RDO11" s="92"/>
      <c r="RDQ11" s="92"/>
      <c r="RDR11" s="92"/>
      <c r="RDS11" s="92"/>
      <c r="RDU11" s="92"/>
      <c r="RDV11" s="92"/>
      <c r="RDW11" s="92"/>
      <c r="RDY11" s="92"/>
      <c r="RDZ11" s="92"/>
      <c r="REA11" s="92"/>
      <c r="REC11" s="92"/>
      <c r="RED11" s="92"/>
      <c r="REE11" s="92"/>
      <c r="REG11" s="92"/>
      <c r="REH11" s="92"/>
      <c r="REI11" s="92"/>
      <c r="REK11" s="92"/>
      <c r="REL11" s="92"/>
      <c r="REM11" s="92"/>
      <c r="REO11" s="92"/>
      <c r="REP11" s="92"/>
      <c r="REQ11" s="92"/>
      <c r="RES11" s="92"/>
      <c r="RET11" s="92"/>
      <c r="REU11" s="92"/>
      <c r="REW11" s="92"/>
      <c r="REX11" s="92"/>
      <c r="REY11" s="92"/>
      <c r="RFA11" s="92"/>
      <c r="RFB11" s="92"/>
      <c r="RFC11" s="92"/>
      <c r="RFE11" s="92"/>
      <c r="RFF11" s="92"/>
      <c r="RFG11" s="92"/>
      <c r="RFI11" s="92"/>
      <c r="RFJ11" s="92"/>
      <c r="RFK11" s="92"/>
      <c r="RFM11" s="92"/>
      <c r="RFN11" s="92"/>
      <c r="RFO11" s="92"/>
      <c r="RFQ11" s="92"/>
      <c r="RFR11" s="92"/>
      <c r="RFS11" s="92"/>
      <c r="RFU11" s="92"/>
      <c r="RFV11" s="92"/>
      <c r="RFW11" s="92"/>
      <c r="RFY11" s="92"/>
      <c r="RFZ11" s="92"/>
      <c r="RGA11" s="92"/>
      <c r="RGC11" s="92"/>
      <c r="RGD11" s="92"/>
      <c r="RGE11" s="92"/>
      <c r="RGG11" s="92"/>
      <c r="RGH11" s="92"/>
      <c r="RGI11" s="92"/>
      <c r="RGK11" s="92"/>
      <c r="RGL11" s="92"/>
      <c r="RGM11" s="92"/>
      <c r="RGO11" s="92"/>
      <c r="RGP11" s="92"/>
      <c r="RGQ11" s="92"/>
      <c r="RGS11" s="92"/>
      <c r="RGT11" s="92"/>
      <c r="RGU11" s="92"/>
      <c r="RGW11" s="92"/>
      <c r="RGX11" s="92"/>
      <c r="RGY11" s="92"/>
      <c r="RHA11" s="92"/>
      <c r="RHB11" s="92"/>
      <c r="RHC11" s="92"/>
      <c r="RHE11" s="92"/>
      <c r="RHF11" s="92"/>
      <c r="RHG11" s="92"/>
      <c r="RHI11" s="92"/>
      <c r="RHJ11" s="92"/>
      <c r="RHK11" s="92"/>
      <c r="RHM11" s="92"/>
      <c r="RHN11" s="92"/>
      <c r="RHO11" s="92"/>
      <c r="RHQ11" s="92"/>
      <c r="RHR11" s="92"/>
      <c r="RHS11" s="92"/>
      <c r="RHU11" s="92"/>
      <c r="RHV11" s="92"/>
      <c r="RHW11" s="92"/>
      <c r="RHY11" s="92"/>
      <c r="RHZ11" s="92"/>
      <c r="RIA11" s="92"/>
      <c r="RIC11" s="92"/>
      <c r="RID11" s="92"/>
      <c r="RIE11" s="92"/>
      <c r="RIG11" s="92"/>
      <c r="RIH11" s="92"/>
      <c r="RII11" s="92"/>
      <c r="RIK11" s="92"/>
      <c r="RIL11" s="92"/>
      <c r="RIM11" s="92"/>
      <c r="RIO11" s="92"/>
      <c r="RIP11" s="92"/>
      <c r="RIQ11" s="92"/>
      <c r="RIS11" s="92"/>
      <c r="RIT11" s="92"/>
      <c r="RIU11" s="92"/>
      <c r="RIW11" s="92"/>
      <c r="RIX11" s="92"/>
      <c r="RIY11" s="92"/>
      <c r="RJA11" s="92"/>
      <c r="RJB11" s="92"/>
      <c r="RJC11" s="92"/>
      <c r="RJE11" s="92"/>
      <c r="RJF11" s="92"/>
      <c r="RJG11" s="92"/>
      <c r="RJI11" s="92"/>
      <c r="RJJ11" s="92"/>
      <c r="RJK11" s="92"/>
      <c r="RJM11" s="92"/>
      <c r="RJN11" s="92"/>
      <c r="RJO11" s="92"/>
      <c r="RJQ11" s="92"/>
      <c r="RJR11" s="92"/>
      <c r="RJS11" s="92"/>
      <c r="RJU11" s="92"/>
      <c r="RJV11" s="92"/>
      <c r="RJW11" s="92"/>
      <c r="RJY11" s="92"/>
      <c r="RJZ11" s="92"/>
      <c r="RKA11" s="92"/>
      <c r="RKC11" s="92"/>
      <c r="RKD11" s="92"/>
      <c r="RKE11" s="92"/>
      <c r="RKG11" s="92"/>
      <c r="RKH11" s="92"/>
      <c r="RKI11" s="92"/>
      <c r="RKK11" s="92"/>
      <c r="RKL11" s="92"/>
      <c r="RKM11" s="92"/>
      <c r="RKO11" s="92"/>
      <c r="RKP11" s="92"/>
      <c r="RKQ11" s="92"/>
      <c r="RKS11" s="92"/>
      <c r="RKT11" s="92"/>
      <c r="RKU11" s="92"/>
      <c r="RKW11" s="92"/>
      <c r="RKX11" s="92"/>
      <c r="RKY11" s="92"/>
      <c r="RLA11" s="92"/>
      <c r="RLB11" s="92"/>
      <c r="RLC11" s="92"/>
      <c r="RLE11" s="92"/>
      <c r="RLF11" s="92"/>
      <c r="RLG11" s="92"/>
      <c r="RLI11" s="92"/>
      <c r="RLJ11" s="92"/>
      <c r="RLK11" s="92"/>
      <c r="RLM11" s="92"/>
      <c r="RLN11" s="92"/>
      <c r="RLO11" s="92"/>
      <c r="RLQ11" s="92"/>
      <c r="RLR11" s="92"/>
      <c r="RLS11" s="92"/>
      <c r="RLU11" s="92"/>
      <c r="RLV11" s="92"/>
      <c r="RLW11" s="92"/>
      <c r="RLY11" s="92"/>
      <c r="RLZ11" s="92"/>
      <c r="RMA11" s="92"/>
      <c r="RMC11" s="92"/>
      <c r="RMD11" s="92"/>
      <c r="RME11" s="92"/>
      <c r="RMG11" s="92"/>
      <c r="RMH11" s="92"/>
      <c r="RMI11" s="92"/>
      <c r="RMK11" s="92"/>
      <c r="RML11" s="92"/>
      <c r="RMM11" s="92"/>
      <c r="RMO11" s="92"/>
      <c r="RMP11" s="92"/>
      <c r="RMQ11" s="92"/>
      <c r="RMS11" s="92"/>
      <c r="RMT11" s="92"/>
      <c r="RMU11" s="92"/>
      <c r="RMW11" s="92"/>
      <c r="RMX11" s="92"/>
      <c r="RMY11" s="92"/>
      <c r="RNA11" s="92"/>
      <c r="RNB11" s="92"/>
      <c r="RNC11" s="92"/>
      <c r="RNE11" s="92"/>
      <c r="RNF11" s="92"/>
      <c r="RNG11" s="92"/>
      <c r="RNI11" s="92"/>
      <c r="RNJ11" s="92"/>
      <c r="RNK11" s="92"/>
      <c r="RNM11" s="92"/>
      <c r="RNN11" s="92"/>
      <c r="RNO11" s="92"/>
      <c r="RNQ11" s="92"/>
      <c r="RNR11" s="92"/>
      <c r="RNS11" s="92"/>
      <c r="RNU11" s="92"/>
      <c r="RNV11" s="92"/>
      <c r="RNW11" s="92"/>
      <c r="RNY11" s="92"/>
      <c r="RNZ11" s="92"/>
      <c r="ROA11" s="92"/>
      <c r="ROC11" s="92"/>
      <c r="ROD11" s="92"/>
      <c r="ROE11" s="92"/>
      <c r="ROG11" s="92"/>
      <c r="ROH11" s="92"/>
      <c r="ROI11" s="92"/>
      <c r="ROK11" s="92"/>
      <c r="ROL11" s="92"/>
      <c r="ROM11" s="92"/>
      <c r="ROO11" s="92"/>
      <c r="ROP11" s="92"/>
      <c r="ROQ11" s="92"/>
      <c r="ROS11" s="92"/>
      <c r="ROT11" s="92"/>
      <c r="ROU11" s="92"/>
      <c r="ROW11" s="92"/>
      <c r="ROX11" s="92"/>
      <c r="ROY11" s="92"/>
      <c r="RPA11" s="92"/>
      <c r="RPB11" s="92"/>
      <c r="RPC11" s="92"/>
      <c r="RPE11" s="92"/>
      <c r="RPF11" s="92"/>
      <c r="RPG11" s="92"/>
      <c r="RPI11" s="92"/>
      <c r="RPJ11" s="92"/>
      <c r="RPK11" s="92"/>
      <c r="RPM11" s="92"/>
      <c r="RPN11" s="92"/>
      <c r="RPO11" s="92"/>
      <c r="RPQ11" s="92"/>
      <c r="RPR11" s="92"/>
      <c r="RPS11" s="92"/>
      <c r="RPU11" s="92"/>
      <c r="RPV11" s="92"/>
      <c r="RPW11" s="92"/>
      <c r="RPY11" s="92"/>
      <c r="RPZ11" s="92"/>
      <c r="RQA11" s="92"/>
      <c r="RQC11" s="92"/>
      <c r="RQD11" s="92"/>
      <c r="RQE11" s="92"/>
      <c r="RQG11" s="92"/>
      <c r="RQH11" s="92"/>
      <c r="RQI11" s="92"/>
      <c r="RQK11" s="92"/>
      <c r="RQL11" s="92"/>
      <c r="RQM11" s="92"/>
      <c r="RQO11" s="92"/>
      <c r="RQP11" s="92"/>
      <c r="RQQ11" s="92"/>
      <c r="RQS11" s="92"/>
      <c r="RQT11" s="92"/>
      <c r="RQU11" s="92"/>
      <c r="RQW11" s="92"/>
      <c r="RQX11" s="92"/>
      <c r="RQY11" s="92"/>
      <c r="RRA11" s="92"/>
      <c r="RRB11" s="92"/>
      <c r="RRC11" s="92"/>
      <c r="RRE11" s="92"/>
      <c r="RRF11" s="92"/>
      <c r="RRG11" s="92"/>
      <c r="RRI11" s="92"/>
      <c r="RRJ11" s="92"/>
      <c r="RRK11" s="92"/>
      <c r="RRM11" s="92"/>
      <c r="RRN11" s="92"/>
      <c r="RRO11" s="92"/>
      <c r="RRQ11" s="92"/>
      <c r="RRR11" s="92"/>
      <c r="RRS11" s="92"/>
      <c r="RRU11" s="92"/>
      <c r="RRV11" s="92"/>
      <c r="RRW11" s="92"/>
      <c r="RRY11" s="92"/>
      <c r="RRZ11" s="92"/>
      <c r="RSA11" s="92"/>
      <c r="RSC11" s="92"/>
      <c r="RSD11" s="92"/>
      <c r="RSE11" s="92"/>
      <c r="RSG11" s="92"/>
      <c r="RSH11" s="92"/>
      <c r="RSI11" s="92"/>
      <c r="RSK11" s="92"/>
      <c r="RSL11" s="92"/>
      <c r="RSM11" s="92"/>
      <c r="RSO11" s="92"/>
      <c r="RSP11" s="92"/>
      <c r="RSQ11" s="92"/>
      <c r="RSS11" s="92"/>
      <c r="RST11" s="92"/>
      <c r="RSU11" s="92"/>
      <c r="RSW11" s="92"/>
      <c r="RSX11" s="92"/>
      <c r="RSY11" s="92"/>
      <c r="RTA11" s="92"/>
      <c r="RTB11" s="92"/>
      <c r="RTC11" s="92"/>
      <c r="RTE11" s="92"/>
      <c r="RTF11" s="92"/>
      <c r="RTG11" s="92"/>
      <c r="RTI11" s="92"/>
      <c r="RTJ11" s="92"/>
      <c r="RTK11" s="92"/>
      <c r="RTM11" s="92"/>
      <c r="RTN11" s="92"/>
      <c r="RTO11" s="92"/>
      <c r="RTQ11" s="92"/>
      <c r="RTR11" s="92"/>
      <c r="RTS11" s="92"/>
      <c r="RTU11" s="92"/>
      <c r="RTV11" s="92"/>
      <c r="RTW11" s="92"/>
      <c r="RTY11" s="92"/>
      <c r="RTZ11" s="92"/>
      <c r="RUA11" s="92"/>
      <c r="RUC11" s="92"/>
      <c r="RUD11" s="92"/>
      <c r="RUE11" s="92"/>
      <c r="RUG11" s="92"/>
      <c r="RUH11" s="92"/>
      <c r="RUI11" s="92"/>
      <c r="RUK11" s="92"/>
      <c r="RUL11" s="92"/>
      <c r="RUM11" s="92"/>
      <c r="RUO11" s="92"/>
      <c r="RUP11" s="92"/>
      <c r="RUQ11" s="92"/>
      <c r="RUS11" s="92"/>
      <c r="RUT11" s="92"/>
      <c r="RUU11" s="92"/>
      <c r="RUW11" s="92"/>
      <c r="RUX11" s="92"/>
      <c r="RUY11" s="92"/>
      <c r="RVA11" s="92"/>
      <c r="RVB11" s="92"/>
      <c r="RVC11" s="92"/>
      <c r="RVE11" s="92"/>
      <c r="RVF11" s="92"/>
      <c r="RVG11" s="92"/>
      <c r="RVI11" s="92"/>
      <c r="RVJ11" s="92"/>
      <c r="RVK11" s="92"/>
      <c r="RVM11" s="92"/>
      <c r="RVN11" s="92"/>
      <c r="RVO11" s="92"/>
      <c r="RVQ11" s="92"/>
      <c r="RVR11" s="92"/>
      <c r="RVS11" s="92"/>
      <c r="RVU11" s="92"/>
      <c r="RVV11" s="92"/>
      <c r="RVW11" s="92"/>
      <c r="RVY11" s="92"/>
      <c r="RVZ11" s="92"/>
      <c r="RWA11" s="92"/>
      <c r="RWC11" s="92"/>
      <c r="RWD11" s="92"/>
      <c r="RWE11" s="92"/>
      <c r="RWG11" s="92"/>
      <c r="RWH11" s="92"/>
      <c r="RWI11" s="92"/>
      <c r="RWK11" s="92"/>
      <c r="RWL11" s="92"/>
      <c r="RWM11" s="92"/>
      <c r="RWO11" s="92"/>
      <c r="RWP11" s="92"/>
      <c r="RWQ11" s="92"/>
      <c r="RWS11" s="92"/>
      <c r="RWT11" s="92"/>
      <c r="RWU11" s="92"/>
      <c r="RWW11" s="92"/>
      <c r="RWX11" s="92"/>
      <c r="RWY11" s="92"/>
      <c r="RXA11" s="92"/>
      <c r="RXB11" s="92"/>
      <c r="RXC11" s="92"/>
      <c r="RXE11" s="92"/>
      <c r="RXF11" s="92"/>
      <c r="RXG11" s="92"/>
      <c r="RXI11" s="92"/>
      <c r="RXJ11" s="92"/>
      <c r="RXK11" s="92"/>
      <c r="RXM11" s="92"/>
      <c r="RXN11" s="92"/>
      <c r="RXO11" s="92"/>
      <c r="RXQ11" s="92"/>
      <c r="RXR11" s="92"/>
      <c r="RXS11" s="92"/>
      <c r="RXU11" s="92"/>
      <c r="RXV11" s="92"/>
      <c r="RXW11" s="92"/>
      <c r="RXY11" s="92"/>
      <c r="RXZ11" s="92"/>
      <c r="RYA11" s="92"/>
      <c r="RYC11" s="92"/>
      <c r="RYD11" s="92"/>
      <c r="RYE11" s="92"/>
      <c r="RYG11" s="92"/>
      <c r="RYH11" s="92"/>
      <c r="RYI11" s="92"/>
      <c r="RYK11" s="92"/>
      <c r="RYL11" s="92"/>
      <c r="RYM11" s="92"/>
      <c r="RYO11" s="92"/>
      <c r="RYP11" s="92"/>
      <c r="RYQ11" s="92"/>
      <c r="RYS11" s="92"/>
      <c r="RYT11" s="92"/>
      <c r="RYU11" s="92"/>
      <c r="RYW11" s="92"/>
      <c r="RYX11" s="92"/>
      <c r="RYY11" s="92"/>
      <c r="RZA11" s="92"/>
      <c r="RZB11" s="92"/>
      <c r="RZC11" s="92"/>
      <c r="RZE11" s="92"/>
      <c r="RZF11" s="92"/>
      <c r="RZG11" s="92"/>
      <c r="RZI11" s="92"/>
      <c r="RZJ11" s="92"/>
      <c r="RZK11" s="92"/>
      <c r="RZM11" s="92"/>
      <c r="RZN11" s="92"/>
      <c r="RZO11" s="92"/>
      <c r="RZQ11" s="92"/>
      <c r="RZR11" s="92"/>
      <c r="RZS11" s="92"/>
      <c r="RZU11" s="92"/>
      <c r="RZV11" s="92"/>
      <c r="RZW11" s="92"/>
      <c r="RZY11" s="92"/>
      <c r="RZZ11" s="92"/>
      <c r="SAA11" s="92"/>
      <c r="SAC11" s="92"/>
      <c r="SAD11" s="92"/>
      <c r="SAE11" s="92"/>
      <c r="SAG11" s="92"/>
      <c r="SAH11" s="92"/>
      <c r="SAI11" s="92"/>
      <c r="SAK11" s="92"/>
      <c r="SAL11" s="92"/>
      <c r="SAM11" s="92"/>
      <c r="SAO11" s="92"/>
      <c r="SAP11" s="92"/>
      <c r="SAQ11" s="92"/>
      <c r="SAS11" s="92"/>
      <c r="SAT11" s="92"/>
      <c r="SAU11" s="92"/>
      <c r="SAW11" s="92"/>
      <c r="SAX11" s="92"/>
      <c r="SAY11" s="92"/>
      <c r="SBA11" s="92"/>
      <c r="SBB11" s="92"/>
      <c r="SBC11" s="92"/>
      <c r="SBE11" s="92"/>
      <c r="SBF11" s="92"/>
      <c r="SBG11" s="92"/>
      <c r="SBI11" s="92"/>
      <c r="SBJ11" s="92"/>
      <c r="SBK11" s="92"/>
      <c r="SBM11" s="92"/>
      <c r="SBN11" s="92"/>
      <c r="SBO11" s="92"/>
      <c r="SBQ11" s="92"/>
      <c r="SBR11" s="92"/>
      <c r="SBS11" s="92"/>
      <c r="SBU11" s="92"/>
      <c r="SBV11" s="92"/>
      <c r="SBW11" s="92"/>
      <c r="SBY11" s="92"/>
      <c r="SBZ11" s="92"/>
      <c r="SCA11" s="92"/>
      <c r="SCC11" s="92"/>
      <c r="SCD11" s="92"/>
      <c r="SCE11" s="92"/>
      <c r="SCG11" s="92"/>
      <c r="SCH11" s="92"/>
      <c r="SCI11" s="92"/>
      <c r="SCK11" s="92"/>
      <c r="SCL11" s="92"/>
      <c r="SCM11" s="92"/>
      <c r="SCO11" s="92"/>
      <c r="SCP11" s="92"/>
      <c r="SCQ11" s="92"/>
      <c r="SCS11" s="92"/>
      <c r="SCT11" s="92"/>
      <c r="SCU11" s="92"/>
      <c r="SCW11" s="92"/>
      <c r="SCX11" s="92"/>
      <c r="SCY11" s="92"/>
      <c r="SDA11" s="92"/>
      <c r="SDB11" s="92"/>
      <c r="SDC11" s="92"/>
      <c r="SDE11" s="92"/>
      <c r="SDF11" s="92"/>
      <c r="SDG11" s="92"/>
      <c r="SDI11" s="92"/>
      <c r="SDJ11" s="92"/>
      <c r="SDK11" s="92"/>
      <c r="SDM11" s="92"/>
      <c r="SDN11" s="92"/>
      <c r="SDO11" s="92"/>
      <c r="SDQ11" s="92"/>
      <c r="SDR11" s="92"/>
      <c r="SDS11" s="92"/>
      <c r="SDU11" s="92"/>
      <c r="SDV11" s="92"/>
      <c r="SDW11" s="92"/>
      <c r="SDY11" s="92"/>
      <c r="SDZ11" s="92"/>
      <c r="SEA11" s="92"/>
      <c r="SEC11" s="92"/>
      <c r="SED11" s="92"/>
      <c r="SEE11" s="92"/>
      <c r="SEG11" s="92"/>
      <c r="SEH11" s="92"/>
      <c r="SEI11" s="92"/>
      <c r="SEK11" s="92"/>
      <c r="SEL11" s="92"/>
      <c r="SEM11" s="92"/>
      <c r="SEO11" s="92"/>
      <c r="SEP11" s="92"/>
      <c r="SEQ11" s="92"/>
      <c r="SES11" s="92"/>
      <c r="SET11" s="92"/>
      <c r="SEU11" s="92"/>
      <c r="SEW11" s="92"/>
      <c r="SEX11" s="92"/>
      <c r="SEY11" s="92"/>
      <c r="SFA11" s="92"/>
      <c r="SFB11" s="92"/>
      <c r="SFC11" s="92"/>
      <c r="SFE11" s="92"/>
      <c r="SFF11" s="92"/>
      <c r="SFG11" s="92"/>
      <c r="SFI11" s="92"/>
      <c r="SFJ11" s="92"/>
      <c r="SFK11" s="92"/>
      <c r="SFM11" s="92"/>
      <c r="SFN11" s="92"/>
      <c r="SFO11" s="92"/>
      <c r="SFQ11" s="92"/>
      <c r="SFR11" s="92"/>
      <c r="SFS11" s="92"/>
      <c r="SFU11" s="92"/>
      <c r="SFV11" s="92"/>
      <c r="SFW11" s="92"/>
      <c r="SFY11" s="92"/>
      <c r="SFZ11" s="92"/>
      <c r="SGA11" s="92"/>
      <c r="SGC11" s="92"/>
      <c r="SGD11" s="92"/>
      <c r="SGE11" s="92"/>
      <c r="SGG11" s="92"/>
      <c r="SGH11" s="92"/>
      <c r="SGI11" s="92"/>
      <c r="SGK11" s="92"/>
      <c r="SGL11" s="92"/>
      <c r="SGM11" s="92"/>
      <c r="SGO11" s="92"/>
      <c r="SGP11" s="92"/>
      <c r="SGQ11" s="92"/>
      <c r="SGS11" s="92"/>
      <c r="SGT11" s="92"/>
      <c r="SGU11" s="92"/>
      <c r="SGW11" s="92"/>
      <c r="SGX11" s="92"/>
      <c r="SGY11" s="92"/>
      <c r="SHA11" s="92"/>
      <c r="SHB11" s="92"/>
      <c r="SHC11" s="92"/>
      <c r="SHE11" s="92"/>
      <c r="SHF11" s="92"/>
      <c r="SHG11" s="92"/>
      <c r="SHI11" s="92"/>
      <c r="SHJ11" s="92"/>
      <c r="SHK11" s="92"/>
      <c r="SHM11" s="92"/>
      <c r="SHN11" s="92"/>
      <c r="SHO11" s="92"/>
      <c r="SHQ11" s="92"/>
      <c r="SHR11" s="92"/>
      <c r="SHS11" s="92"/>
      <c r="SHU11" s="92"/>
      <c r="SHV11" s="92"/>
      <c r="SHW11" s="92"/>
      <c r="SHY11" s="92"/>
      <c r="SHZ11" s="92"/>
      <c r="SIA11" s="92"/>
      <c r="SIC11" s="92"/>
      <c r="SID11" s="92"/>
      <c r="SIE11" s="92"/>
      <c r="SIG11" s="92"/>
      <c r="SIH11" s="92"/>
      <c r="SII11" s="92"/>
      <c r="SIK11" s="92"/>
      <c r="SIL11" s="92"/>
      <c r="SIM11" s="92"/>
      <c r="SIO11" s="92"/>
      <c r="SIP11" s="92"/>
      <c r="SIQ11" s="92"/>
      <c r="SIS11" s="92"/>
      <c r="SIT11" s="92"/>
      <c r="SIU11" s="92"/>
      <c r="SIW11" s="92"/>
      <c r="SIX11" s="92"/>
      <c r="SIY11" s="92"/>
      <c r="SJA11" s="92"/>
      <c r="SJB11" s="92"/>
      <c r="SJC11" s="92"/>
      <c r="SJE11" s="92"/>
      <c r="SJF11" s="92"/>
      <c r="SJG11" s="92"/>
      <c r="SJI11" s="92"/>
      <c r="SJJ11" s="92"/>
      <c r="SJK11" s="92"/>
      <c r="SJM11" s="92"/>
      <c r="SJN11" s="92"/>
      <c r="SJO11" s="92"/>
      <c r="SJQ11" s="92"/>
      <c r="SJR11" s="92"/>
      <c r="SJS11" s="92"/>
      <c r="SJU11" s="92"/>
      <c r="SJV11" s="92"/>
      <c r="SJW11" s="92"/>
      <c r="SJY11" s="92"/>
      <c r="SJZ11" s="92"/>
      <c r="SKA11" s="92"/>
      <c r="SKC11" s="92"/>
      <c r="SKD11" s="92"/>
      <c r="SKE11" s="92"/>
      <c r="SKG11" s="92"/>
      <c r="SKH11" s="92"/>
      <c r="SKI11" s="92"/>
      <c r="SKK11" s="92"/>
      <c r="SKL11" s="92"/>
      <c r="SKM11" s="92"/>
      <c r="SKO11" s="92"/>
      <c r="SKP11" s="92"/>
      <c r="SKQ11" s="92"/>
      <c r="SKS11" s="92"/>
      <c r="SKT11" s="92"/>
      <c r="SKU11" s="92"/>
      <c r="SKW11" s="92"/>
      <c r="SKX11" s="92"/>
      <c r="SKY11" s="92"/>
      <c r="SLA11" s="92"/>
      <c r="SLB11" s="92"/>
      <c r="SLC11" s="92"/>
      <c r="SLE11" s="92"/>
      <c r="SLF11" s="92"/>
      <c r="SLG11" s="92"/>
      <c r="SLI11" s="92"/>
      <c r="SLJ11" s="92"/>
      <c r="SLK11" s="92"/>
      <c r="SLM11" s="92"/>
      <c r="SLN11" s="92"/>
      <c r="SLO11" s="92"/>
      <c r="SLQ11" s="92"/>
      <c r="SLR11" s="92"/>
      <c r="SLS11" s="92"/>
      <c r="SLU11" s="92"/>
      <c r="SLV11" s="92"/>
      <c r="SLW11" s="92"/>
      <c r="SLY11" s="92"/>
      <c r="SLZ11" s="92"/>
      <c r="SMA11" s="92"/>
      <c r="SMC11" s="92"/>
      <c r="SMD11" s="92"/>
      <c r="SME11" s="92"/>
      <c r="SMG11" s="92"/>
      <c r="SMH11" s="92"/>
      <c r="SMI11" s="92"/>
      <c r="SMK11" s="92"/>
      <c r="SML11" s="92"/>
      <c r="SMM11" s="92"/>
      <c r="SMO11" s="92"/>
      <c r="SMP11" s="92"/>
      <c r="SMQ11" s="92"/>
      <c r="SMS11" s="92"/>
      <c r="SMT11" s="92"/>
      <c r="SMU11" s="92"/>
      <c r="SMW11" s="92"/>
      <c r="SMX11" s="92"/>
      <c r="SMY11" s="92"/>
      <c r="SNA11" s="92"/>
      <c r="SNB11" s="92"/>
      <c r="SNC11" s="92"/>
      <c r="SNE11" s="92"/>
      <c r="SNF11" s="92"/>
      <c r="SNG11" s="92"/>
      <c r="SNI11" s="92"/>
      <c r="SNJ11" s="92"/>
      <c r="SNK11" s="92"/>
      <c r="SNM11" s="92"/>
      <c r="SNN11" s="92"/>
      <c r="SNO11" s="92"/>
      <c r="SNQ11" s="92"/>
      <c r="SNR11" s="92"/>
      <c r="SNS11" s="92"/>
      <c r="SNU11" s="92"/>
      <c r="SNV11" s="92"/>
      <c r="SNW11" s="92"/>
      <c r="SNY11" s="92"/>
      <c r="SNZ11" s="92"/>
      <c r="SOA11" s="92"/>
      <c r="SOC11" s="92"/>
      <c r="SOD11" s="92"/>
      <c r="SOE11" s="92"/>
      <c r="SOG11" s="92"/>
      <c r="SOH11" s="92"/>
      <c r="SOI11" s="92"/>
      <c r="SOK11" s="92"/>
      <c r="SOL11" s="92"/>
      <c r="SOM11" s="92"/>
      <c r="SOO11" s="92"/>
      <c r="SOP11" s="92"/>
      <c r="SOQ11" s="92"/>
      <c r="SOS11" s="92"/>
      <c r="SOT11" s="92"/>
      <c r="SOU11" s="92"/>
      <c r="SOW11" s="92"/>
      <c r="SOX11" s="92"/>
      <c r="SOY11" s="92"/>
      <c r="SPA11" s="92"/>
      <c r="SPB11" s="92"/>
      <c r="SPC11" s="92"/>
      <c r="SPE11" s="92"/>
      <c r="SPF11" s="92"/>
      <c r="SPG11" s="92"/>
      <c r="SPI11" s="92"/>
      <c r="SPJ11" s="92"/>
      <c r="SPK11" s="92"/>
      <c r="SPM11" s="92"/>
      <c r="SPN11" s="92"/>
      <c r="SPO11" s="92"/>
      <c r="SPQ11" s="92"/>
      <c r="SPR11" s="92"/>
      <c r="SPS11" s="92"/>
      <c r="SPU11" s="92"/>
      <c r="SPV11" s="92"/>
      <c r="SPW11" s="92"/>
      <c r="SPY11" s="92"/>
      <c r="SPZ11" s="92"/>
      <c r="SQA11" s="92"/>
      <c r="SQC11" s="92"/>
      <c r="SQD11" s="92"/>
      <c r="SQE11" s="92"/>
      <c r="SQG11" s="92"/>
      <c r="SQH11" s="92"/>
      <c r="SQI11" s="92"/>
      <c r="SQK11" s="92"/>
      <c r="SQL11" s="92"/>
      <c r="SQM11" s="92"/>
      <c r="SQO11" s="92"/>
      <c r="SQP11" s="92"/>
      <c r="SQQ11" s="92"/>
      <c r="SQS11" s="92"/>
      <c r="SQT11" s="92"/>
      <c r="SQU11" s="92"/>
      <c r="SQW11" s="92"/>
      <c r="SQX11" s="92"/>
      <c r="SQY11" s="92"/>
      <c r="SRA11" s="92"/>
      <c r="SRB11" s="92"/>
      <c r="SRC11" s="92"/>
      <c r="SRE11" s="92"/>
      <c r="SRF11" s="92"/>
      <c r="SRG11" s="92"/>
      <c r="SRI11" s="92"/>
      <c r="SRJ11" s="92"/>
      <c r="SRK11" s="92"/>
      <c r="SRM11" s="92"/>
      <c r="SRN11" s="92"/>
      <c r="SRO11" s="92"/>
      <c r="SRQ11" s="92"/>
      <c r="SRR11" s="92"/>
      <c r="SRS11" s="92"/>
      <c r="SRU11" s="92"/>
      <c r="SRV11" s="92"/>
      <c r="SRW11" s="92"/>
      <c r="SRY11" s="92"/>
      <c r="SRZ11" s="92"/>
      <c r="SSA11" s="92"/>
      <c r="SSC11" s="92"/>
      <c r="SSD11" s="92"/>
      <c r="SSE11" s="92"/>
      <c r="SSG11" s="92"/>
      <c r="SSH11" s="92"/>
      <c r="SSI11" s="92"/>
      <c r="SSK11" s="92"/>
      <c r="SSL11" s="92"/>
      <c r="SSM11" s="92"/>
      <c r="SSO11" s="92"/>
      <c r="SSP11" s="92"/>
      <c r="SSQ11" s="92"/>
      <c r="SSS11" s="92"/>
      <c r="SST11" s="92"/>
      <c r="SSU11" s="92"/>
      <c r="SSW11" s="92"/>
      <c r="SSX11" s="92"/>
      <c r="SSY11" s="92"/>
      <c r="STA11" s="92"/>
      <c r="STB11" s="92"/>
      <c r="STC11" s="92"/>
      <c r="STE11" s="92"/>
      <c r="STF11" s="92"/>
      <c r="STG11" s="92"/>
      <c r="STI11" s="92"/>
      <c r="STJ11" s="92"/>
      <c r="STK11" s="92"/>
      <c r="STM11" s="92"/>
      <c r="STN11" s="92"/>
      <c r="STO11" s="92"/>
      <c r="STQ11" s="92"/>
      <c r="STR11" s="92"/>
      <c r="STS11" s="92"/>
      <c r="STU11" s="92"/>
      <c r="STV11" s="92"/>
      <c r="STW11" s="92"/>
      <c r="STY11" s="92"/>
      <c r="STZ11" s="92"/>
      <c r="SUA11" s="92"/>
      <c r="SUC11" s="92"/>
      <c r="SUD11" s="92"/>
      <c r="SUE11" s="92"/>
      <c r="SUG11" s="92"/>
      <c r="SUH11" s="92"/>
      <c r="SUI11" s="92"/>
      <c r="SUK11" s="92"/>
      <c r="SUL11" s="92"/>
      <c r="SUM11" s="92"/>
      <c r="SUO11" s="92"/>
      <c r="SUP11" s="92"/>
      <c r="SUQ11" s="92"/>
      <c r="SUS11" s="92"/>
      <c r="SUT11" s="92"/>
      <c r="SUU11" s="92"/>
      <c r="SUW11" s="92"/>
      <c r="SUX11" s="92"/>
      <c r="SUY11" s="92"/>
      <c r="SVA11" s="92"/>
      <c r="SVB11" s="92"/>
      <c r="SVC11" s="92"/>
      <c r="SVE11" s="92"/>
      <c r="SVF11" s="92"/>
      <c r="SVG11" s="92"/>
      <c r="SVI11" s="92"/>
      <c r="SVJ11" s="92"/>
      <c r="SVK11" s="92"/>
      <c r="SVM11" s="92"/>
      <c r="SVN11" s="92"/>
      <c r="SVO11" s="92"/>
      <c r="SVQ11" s="92"/>
      <c r="SVR11" s="92"/>
      <c r="SVS11" s="92"/>
      <c r="SVU11" s="92"/>
      <c r="SVV11" s="92"/>
      <c r="SVW11" s="92"/>
      <c r="SVY11" s="92"/>
      <c r="SVZ11" s="92"/>
      <c r="SWA11" s="92"/>
      <c r="SWC11" s="92"/>
      <c r="SWD11" s="92"/>
      <c r="SWE11" s="92"/>
      <c r="SWG11" s="92"/>
      <c r="SWH11" s="92"/>
      <c r="SWI11" s="92"/>
      <c r="SWK11" s="92"/>
      <c r="SWL11" s="92"/>
      <c r="SWM11" s="92"/>
      <c r="SWO11" s="92"/>
      <c r="SWP11" s="92"/>
      <c r="SWQ11" s="92"/>
      <c r="SWS11" s="92"/>
      <c r="SWT11" s="92"/>
      <c r="SWU11" s="92"/>
      <c r="SWW11" s="92"/>
      <c r="SWX11" s="92"/>
      <c r="SWY11" s="92"/>
      <c r="SXA11" s="92"/>
      <c r="SXB11" s="92"/>
      <c r="SXC11" s="92"/>
      <c r="SXE11" s="92"/>
      <c r="SXF11" s="92"/>
      <c r="SXG11" s="92"/>
      <c r="SXI11" s="92"/>
      <c r="SXJ11" s="92"/>
      <c r="SXK11" s="92"/>
      <c r="SXM11" s="92"/>
      <c r="SXN11" s="92"/>
      <c r="SXO11" s="92"/>
      <c r="SXQ11" s="92"/>
      <c r="SXR11" s="92"/>
      <c r="SXS11" s="92"/>
      <c r="SXU11" s="92"/>
      <c r="SXV11" s="92"/>
      <c r="SXW11" s="92"/>
      <c r="SXY11" s="92"/>
      <c r="SXZ11" s="92"/>
      <c r="SYA11" s="92"/>
      <c r="SYC11" s="92"/>
      <c r="SYD11" s="92"/>
      <c r="SYE11" s="92"/>
      <c r="SYG11" s="92"/>
      <c r="SYH11" s="92"/>
      <c r="SYI11" s="92"/>
      <c r="SYK11" s="92"/>
      <c r="SYL11" s="92"/>
      <c r="SYM11" s="92"/>
      <c r="SYO11" s="92"/>
      <c r="SYP11" s="92"/>
      <c r="SYQ11" s="92"/>
      <c r="SYS11" s="92"/>
      <c r="SYT11" s="92"/>
      <c r="SYU11" s="92"/>
      <c r="SYW11" s="92"/>
      <c r="SYX11" s="92"/>
      <c r="SYY11" s="92"/>
      <c r="SZA11" s="92"/>
      <c r="SZB11" s="92"/>
      <c r="SZC11" s="92"/>
      <c r="SZE11" s="92"/>
      <c r="SZF11" s="92"/>
      <c r="SZG11" s="92"/>
      <c r="SZI11" s="92"/>
      <c r="SZJ11" s="92"/>
      <c r="SZK11" s="92"/>
      <c r="SZM11" s="92"/>
      <c r="SZN11" s="92"/>
      <c r="SZO11" s="92"/>
      <c r="SZQ11" s="92"/>
      <c r="SZR11" s="92"/>
      <c r="SZS11" s="92"/>
      <c r="SZU11" s="92"/>
      <c r="SZV11" s="92"/>
      <c r="SZW11" s="92"/>
      <c r="SZY11" s="92"/>
      <c r="SZZ11" s="92"/>
      <c r="TAA11" s="92"/>
      <c r="TAC11" s="92"/>
      <c r="TAD11" s="92"/>
      <c r="TAE11" s="92"/>
      <c r="TAG11" s="92"/>
      <c r="TAH11" s="92"/>
      <c r="TAI11" s="92"/>
      <c r="TAK11" s="92"/>
      <c r="TAL11" s="92"/>
      <c r="TAM11" s="92"/>
      <c r="TAO11" s="92"/>
      <c r="TAP11" s="92"/>
      <c r="TAQ11" s="92"/>
      <c r="TAS11" s="92"/>
      <c r="TAT11" s="92"/>
      <c r="TAU11" s="92"/>
      <c r="TAW11" s="92"/>
      <c r="TAX11" s="92"/>
      <c r="TAY11" s="92"/>
      <c r="TBA11" s="92"/>
      <c r="TBB11" s="92"/>
      <c r="TBC11" s="92"/>
      <c r="TBE11" s="92"/>
      <c r="TBF11" s="92"/>
      <c r="TBG11" s="92"/>
      <c r="TBI11" s="92"/>
      <c r="TBJ11" s="92"/>
      <c r="TBK11" s="92"/>
      <c r="TBM11" s="92"/>
      <c r="TBN11" s="92"/>
      <c r="TBO11" s="92"/>
      <c r="TBQ11" s="92"/>
      <c r="TBR11" s="92"/>
      <c r="TBS11" s="92"/>
      <c r="TBU11" s="92"/>
      <c r="TBV11" s="92"/>
      <c r="TBW11" s="92"/>
      <c r="TBY11" s="92"/>
      <c r="TBZ11" s="92"/>
      <c r="TCA11" s="92"/>
      <c r="TCC11" s="92"/>
      <c r="TCD11" s="92"/>
      <c r="TCE11" s="92"/>
      <c r="TCG11" s="92"/>
      <c r="TCH11" s="92"/>
      <c r="TCI11" s="92"/>
      <c r="TCK11" s="92"/>
      <c r="TCL11" s="92"/>
      <c r="TCM11" s="92"/>
      <c r="TCO11" s="92"/>
      <c r="TCP11" s="92"/>
      <c r="TCQ11" s="92"/>
      <c r="TCS11" s="92"/>
      <c r="TCT11" s="92"/>
      <c r="TCU11" s="92"/>
      <c r="TCW11" s="92"/>
      <c r="TCX11" s="92"/>
      <c r="TCY11" s="92"/>
      <c r="TDA11" s="92"/>
      <c r="TDB11" s="92"/>
      <c r="TDC11" s="92"/>
      <c r="TDE11" s="92"/>
      <c r="TDF11" s="92"/>
      <c r="TDG11" s="92"/>
      <c r="TDI11" s="92"/>
      <c r="TDJ11" s="92"/>
      <c r="TDK11" s="92"/>
      <c r="TDM11" s="92"/>
      <c r="TDN11" s="92"/>
      <c r="TDO11" s="92"/>
      <c r="TDQ11" s="92"/>
      <c r="TDR11" s="92"/>
      <c r="TDS11" s="92"/>
      <c r="TDU11" s="92"/>
      <c r="TDV11" s="92"/>
      <c r="TDW11" s="92"/>
      <c r="TDY11" s="92"/>
      <c r="TDZ11" s="92"/>
      <c r="TEA11" s="92"/>
      <c r="TEC11" s="92"/>
      <c r="TED11" s="92"/>
      <c r="TEE11" s="92"/>
      <c r="TEG11" s="92"/>
      <c r="TEH11" s="92"/>
      <c r="TEI11" s="92"/>
      <c r="TEK11" s="92"/>
      <c r="TEL11" s="92"/>
      <c r="TEM11" s="92"/>
      <c r="TEO11" s="92"/>
      <c r="TEP11" s="92"/>
      <c r="TEQ11" s="92"/>
      <c r="TES11" s="92"/>
      <c r="TET11" s="92"/>
      <c r="TEU11" s="92"/>
      <c r="TEW11" s="92"/>
      <c r="TEX11" s="92"/>
      <c r="TEY11" s="92"/>
      <c r="TFA11" s="92"/>
      <c r="TFB11" s="92"/>
      <c r="TFC11" s="92"/>
      <c r="TFE11" s="92"/>
      <c r="TFF11" s="92"/>
      <c r="TFG11" s="92"/>
      <c r="TFI11" s="92"/>
      <c r="TFJ11" s="92"/>
      <c r="TFK11" s="92"/>
      <c r="TFM11" s="92"/>
      <c r="TFN11" s="92"/>
      <c r="TFO11" s="92"/>
      <c r="TFQ11" s="92"/>
      <c r="TFR11" s="92"/>
      <c r="TFS11" s="92"/>
      <c r="TFU11" s="92"/>
      <c r="TFV11" s="92"/>
      <c r="TFW11" s="92"/>
      <c r="TFY11" s="92"/>
      <c r="TFZ11" s="92"/>
      <c r="TGA11" s="92"/>
      <c r="TGC11" s="92"/>
      <c r="TGD11" s="92"/>
      <c r="TGE11" s="92"/>
      <c r="TGG11" s="92"/>
      <c r="TGH11" s="92"/>
      <c r="TGI11" s="92"/>
      <c r="TGK11" s="92"/>
      <c r="TGL11" s="92"/>
      <c r="TGM11" s="92"/>
      <c r="TGO11" s="92"/>
      <c r="TGP11" s="92"/>
      <c r="TGQ11" s="92"/>
      <c r="TGS11" s="92"/>
      <c r="TGT11" s="92"/>
      <c r="TGU11" s="92"/>
      <c r="TGW11" s="92"/>
      <c r="TGX11" s="92"/>
      <c r="TGY11" s="92"/>
      <c r="THA11" s="92"/>
      <c r="THB11" s="92"/>
      <c r="THC11" s="92"/>
      <c r="THE11" s="92"/>
      <c r="THF11" s="92"/>
      <c r="THG11" s="92"/>
      <c r="THI11" s="92"/>
      <c r="THJ11" s="92"/>
      <c r="THK11" s="92"/>
      <c r="THM11" s="92"/>
      <c r="THN11" s="92"/>
      <c r="THO11" s="92"/>
      <c r="THQ11" s="92"/>
      <c r="THR11" s="92"/>
      <c r="THS11" s="92"/>
      <c r="THU11" s="92"/>
      <c r="THV11" s="92"/>
      <c r="THW11" s="92"/>
      <c r="THY11" s="92"/>
      <c r="THZ11" s="92"/>
      <c r="TIA11" s="92"/>
      <c r="TIC11" s="92"/>
      <c r="TID11" s="92"/>
      <c r="TIE11" s="92"/>
      <c r="TIG11" s="92"/>
      <c r="TIH11" s="92"/>
      <c r="TII11" s="92"/>
      <c r="TIK11" s="92"/>
      <c r="TIL11" s="92"/>
      <c r="TIM11" s="92"/>
      <c r="TIO11" s="92"/>
      <c r="TIP11" s="92"/>
      <c r="TIQ11" s="92"/>
      <c r="TIS11" s="92"/>
      <c r="TIT11" s="92"/>
      <c r="TIU11" s="92"/>
      <c r="TIW11" s="92"/>
      <c r="TIX11" s="92"/>
      <c r="TIY11" s="92"/>
      <c r="TJA11" s="92"/>
      <c r="TJB11" s="92"/>
      <c r="TJC11" s="92"/>
      <c r="TJE11" s="92"/>
      <c r="TJF11" s="92"/>
      <c r="TJG11" s="92"/>
      <c r="TJI11" s="92"/>
      <c r="TJJ11" s="92"/>
      <c r="TJK11" s="92"/>
      <c r="TJM11" s="92"/>
      <c r="TJN11" s="92"/>
      <c r="TJO11" s="92"/>
      <c r="TJQ11" s="92"/>
      <c r="TJR11" s="92"/>
      <c r="TJS11" s="92"/>
      <c r="TJU11" s="92"/>
      <c r="TJV11" s="92"/>
      <c r="TJW11" s="92"/>
      <c r="TJY11" s="92"/>
      <c r="TJZ11" s="92"/>
      <c r="TKA11" s="92"/>
      <c r="TKC11" s="92"/>
      <c r="TKD11" s="92"/>
      <c r="TKE11" s="92"/>
      <c r="TKG11" s="92"/>
      <c r="TKH11" s="92"/>
      <c r="TKI11" s="92"/>
      <c r="TKK11" s="92"/>
      <c r="TKL11" s="92"/>
      <c r="TKM11" s="92"/>
      <c r="TKO11" s="92"/>
      <c r="TKP11" s="92"/>
      <c r="TKQ11" s="92"/>
      <c r="TKS11" s="92"/>
      <c r="TKT11" s="92"/>
      <c r="TKU11" s="92"/>
      <c r="TKW11" s="92"/>
      <c r="TKX11" s="92"/>
      <c r="TKY11" s="92"/>
      <c r="TLA11" s="92"/>
      <c r="TLB11" s="92"/>
      <c r="TLC11" s="92"/>
      <c r="TLE11" s="92"/>
      <c r="TLF11" s="92"/>
      <c r="TLG11" s="92"/>
      <c r="TLI11" s="92"/>
      <c r="TLJ11" s="92"/>
      <c r="TLK11" s="92"/>
      <c r="TLM11" s="92"/>
      <c r="TLN11" s="92"/>
      <c r="TLO11" s="92"/>
      <c r="TLQ11" s="92"/>
      <c r="TLR11" s="92"/>
      <c r="TLS11" s="92"/>
      <c r="TLU11" s="92"/>
      <c r="TLV11" s="92"/>
      <c r="TLW11" s="92"/>
      <c r="TLY11" s="92"/>
      <c r="TLZ11" s="92"/>
      <c r="TMA11" s="92"/>
      <c r="TMC11" s="92"/>
      <c r="TMD11" s="92"/>
      <c r="TME11" s="92"/>
      <c r="TMG11" s="92"/>
      <c r="TMH11" s="92"/>
      <c r="TMI11" s="92"/>
      <c r="TMK11" s="92"/>
      <c r="TML11" s="92"/>
      <c r="TMM11" s="92"/>
      <c r="TMO11" s="92"/>
      <c r="TMP11" s="92"/>
      <c r="TMQ11" s="92"/>
      <c r="TMS11" s="92"/>
      <c r="TMT11" s="92"/>
      <c r="TMU11" s="92"/>
      <c r="TMW11" s="92"/>
      <c r="TMX11" s="92"/>
      <c r="TMY11" s="92"/>
      <c r="TNA11" s="92"/>
      <c r="TNB11" s="92"/>
      <c r="TNC11" s="92"/>
      <c r="TNE11" s="92"/>
      <c r="TNF11" s="92"/>
      <c r="TNG11" s="92"/>
      <c r="TNI11" s="92"/>
      <c r="TNJ11" s="92"/>
      <c r="TNK11" s="92"/>
      <c r="TNM11" s="92"/>
      <c r="TNN11" s="92"/>
      <c r="TNO11" s="92"/>
      <c r="TNQ11" s="92"/>
      <c r="TNR11" s="92"/>
      <c r="TNS11" s="92"/>
      <c r="TNU11" s="92"/>
      <c r="TNV11" s="92"/>
      <c r="TNW11" s="92"/>
      <c r="TNY11" s="92"/>
      <c r="TNZ11" s="92"/>
      <c r="TOA11" s="92"/>
      <c r="TOC11" s="92"/>
      <c r="TOD11" s="92"/>
      <c r="TOE11" s="92"/>
      <c r="TOG11" s="92"/>
      <c r="TOH11" s="92"/>
      <c r="TOI11" s="92"/>
      <c r="TOK11" s="92"/>
      <c r="TOL11" s="92"/>
      <c r="TOM11" s="92"/>
      <c r="TOO11" s="92"/>
      <c r="TOP11" s="92"/>
      <c r="TOQ11" s="92"/>
      <c r="TOS11" s="92"/>
      <c r="TOT11" s="92"/>
      <c r="TOU11" s="92"/>
      <c r="TOW11" s="92"/>
      <c r="TOX11" s="92"/>
      <c r="TOY11" s="92"/>
      <c r="TPA11" s="92"/>
      <c r="TPB11" s="92"/>
      <c r="TPC11" s="92"/>
      <c r="TPE11" s="92"/>
      <c r="TPF11" s="92"/>
      <c r="TPG11" s="92"/>
      <c r="TPI11" s="92"/>
      <c r="TPJ11" s="92"/>
      <c r="TPK11" s="92"/>
      <c r="TPM11" s="92"/>
      <c r="TPN11" s="92"/>
      <c r="TPO11" s="92"/>
      <c r="TPQ11" s="92"/>
      <c r="TPR11" s="92"/>
      <c r="TPS11" s="92"/>
      <c r="TPU11" s="92"/>
      <c r="TPV11" s="92"/>
      <c r="TPW11" s="92"/>
      <c r="TPY11" s="92"/>
      <c r="TPZ11" s="92"/>
      <c r="TQA11" s="92"/>
      <c r="TQC11" s="92"/>
      <c r="TQD11" s="92"/>
      <c r="TQE11" s="92"/>
      <c r="TQG11" s="92"/>
      <c r="TQH11" s="92"/>
      <c r="TQI11" s="92"/>
      <c r="TQK11" s="92"/>
      <c r="TQL11" s="92"/>
      <c r="TQM11" s="92"/>
      <c r="TQO11" s="92"/>
      <c r="TQP11" s="92"/>
      <c r="TQQ11" s="92"/>
      <c r="TQS11" s="92"/>
      <c r="TQT11" s="92"/>
      <c r="TQU11" s="92"/>
      <c r="TQW11" s="92"/>
      <c r="TQX11" s="92"/>
      <c r="TQY11" s="92"/>
      <c r="TRA11" s="92"/>
      <c r="TRB11" s="92"/>
      <c r="TRC11" s="92"/>
      <c r="TRE11" s="92"/>
      <c r="TRF11" s="92"/>
      <c r="TRG11" s="92"/>
      <c r="TRI11" s="92"/>
      <c r="TRJ11" s="92"/>
      <c r="TRK11" s="92"/>
      <c r="TRM11" s="92"/>
      <c r="TRN11" s="92"/>
      <c r="TRO11" s="92"/>
      <c r="TRQ11" s="92"/>
      <c r="TRR11" s="92"/>
      <c r="TRS11" s="92"/>
      <c r="TRU11" s="92"/>
      <c r="TRV11" s="92"/>
      <c r="TRW11" s="92"/>
      <c r="TRY11" s="92"/>
      <c r="TRZ11" s="92"/>
      <c r="TSA11" s="92"/>
      <c r="TSC11" s="92"/>
      <c r="TSD11" s="92"/>
      <c r="TSE11" s="92"/>
      <c r="TSG11" s="92"/>
      <c r="TSH11" s="92"/>
      <c r="TSI11" s="92"/>
      <c r="TSK11" s="92"/>
      <c r="TSL11" s="92"/>
      <c r="TSM11" s="92"/>
      <c r="TSO11" s="92"/>
      <c r="TSP11" s="92"/>
      <c r="TSQ11" s="92"/>
      <c r="TSS11" s="92"/>
      <c r="TST11" s="92"/>
      <c r="TSU11" s="92"/>
      <c r="TSW11" s="92"/>
      <c r="TSX11" s="92"/>
      <c r="TSY11" s="92"/>
      <c r="TTA11" s="92"/>
      <c r="TTB11" s="92"/>
      <c r="TTC11" s="92"/>
      <c r="TTE11" s="92"/>
      <c r="TTF11" s="92"/>
      <c r="TTG11" s="92"/>
      <c r="TTI11" s="92"/>
      <c r="TTJ11" s="92"/>
      <c r="TTK11" s="92"/>
      <c r="TTM11" s="92"/>
      <c r="TTN11" s="92"/>
      <c r="TTO11" s="92"/>
      <c r="TTQ11" s="92"/>
      <c r="TTR11" s="92"/>
      <c r="TTS11" s="92"/>
      <c r="TTU11" s="92"/>
      <c r="TTV11" s="92"/>
      <c r="TTW11" s="92"/>
      <c r="TTY11" s="92"/>
      <c r="TTZ11" s="92"/>
      <c r="TUA11" s="92"/>
      <c r="TUC11" s="92"/>
      <c r="TUD11" s="92"/>
      <c r="TUE11" s="92"/>
      <c r="TUG11" s="92"/>
      <c r="TUH11" s="92"/>
      <c r="TUI11" s="92"/>
      <c r="TUK11" s="92"/>
      <c r="TUL11" s="92"/>
      <c r="TUM11" s="92"/>
      <c r="TUO11" s="92"/>
      <c r="TUP11" s="92"/>
      <c r="TUQ11" s="92"/>
      <c r="TUS11" s="92"/>
      <c r="TUT11" s="92"/>
      <c r="TUU11" s="92"/>
      <c r="TUW11" s="92"/>
      <c r="TUX11" s="92"/>
      <c r="TUY11" s="92"/>
      <c r="TVA11" s="92"/>
      <c r="TVB11" s="92"/>
      <c r="TVC11" s="92"/>
      <c r="TVE11" s="92"/>
      <c r="TVF11" s="92"/>
      <c r="TVG11" s="92"/>
      <c r="TVI11" s="92"/>
      <c r="TVJ11" s="92"/>
      <c r="TVK11" s="92"/>
      <c r="TVM11" s="92"/>
      <c r="TVN11" s="92"/>
      <c r="TVO11" s="92"/>
      <c r="TVQ11" s="92"/>
      <c r="TVR11" s="92"/>
      <c r="TVS11" s="92"/>
      <c r="TVU11" s="92"/>
      <c r="TVV11" s="92"/>
      <c r="TVW11" s="92"/>
      <c r="TVY11" s="92"/>
      <c r="TVZ11" s="92"/>
      <c r="TWA11" s="92"/>
      <c r="TWC11" s="92"/>
      <c r="TWD11" s="92"/>
      <c r="TWE11" s="92"/>
      <c r="TWG11" s="92"/>
      <c r="TWH11" s="92"/>
      <c r="TWI11" s="92"/>
      <c r="TWK11" s="92"/>
      <c r="TWL11" s="92"/>
      <c r="TWM11" s="92"/>
      <c r="TWO11" s="92"/>
      <c r="TWP11" s="92"/>
      <c r="TWQ11" s="92"/>
      <c r="TWS11" s="92"/>
      <c r="TWT11" s="92"/>
      <c r="TWU11" s="92"/>
      <c r="TWW11" s="92"/>
      <c r="TWX11" s="92"/>
      <c r="TWY11" s="92"/>
      <c r="TXA11" s="92"/>
      <c r="TXB11" s="92"/>
      <c r="TXC11" s="92"/>
      <c r="TXE11" s="92"/>
      <c r="TXF11" s="92"/>
      <c r="TXG11" s="92"/>
      <c r="TXI11" s="92"/>
      <c r="TXJ11" s="92"/>
      <c r="TXK11" s="92"/>
      <c r="TXM11" s="92"/>
      <c r="TXN11" s="92"/>
      <c r="TXO11" s="92"/>
      <c r="TXQ11" s="92"/>
      <c r="TXR11" s="92"/>
      <c r="TXS11" s="92"/>
      <c r="TXU11" s="92"/>
      <c r="TXV11" s="92"/>
      <c r="TXW11" s="92"/>
      <c r="TXY11" s="92"/>
      <c r="TXZ11" s="92"/>
      <c r="TYA11" s="92"/>
      <c r="TYC11" s="92"/>
      <c r="TYD11" s="92"/>
      <c r="TYE11" s="92"/>
      <c r="TYG11" s="92"/>
      <c r="TYH11" s="92"/>
      <c r="TYI11" s="92"/>
      <c r="TYK11" s="92"/>
      <c r="TYL11" s="92"/>
      <c r="TYM11" s="92"/>
      <c r="TYO11" s="92"/>
      <c r="TYP11" s="92"/>
      <c r="TYQ11" s="92"/>
      <c r="TYS11" s="92"/>
      <c r="TYT11" s="92"/>
      <c r="TYU11" s="92"/>
      <c r="TYW11" s="92"/>
      <c r="TYX11" s="92"/>
      <c r="TYY11" s="92"/>
      <c r="TZA11" s="92"/>
      <c r="TZB11" s="92"/>
      <c r="TZC11" s="92"/>
      <c r="TZE11" s="92"/>
      <c r="TZF11" s="92"/>
      <c r="TZG11" s="92"/>
      <c r="TZI11" s="92"/>
      <c r="TZJ11" s="92"/>
      <c r="TZK11" s="92"/>
      <c r="TZM11" s="92"/>
      <c r="TZN11" s="92"/>
      <c r="TZO11" s="92"/>
      <c r="TZQ11" s="92"/>
      <c r="TZR11" s="92"/>
      <c r="TZS11" s="92"/>
      <c r="TZU11" s="92"/>
      <c r="TZV11" s="92"/>
      <c r="TZW11" s="92"/>
      <c r="TZY11" s="92"/>
      <c r="TZZ11" s="92"/>
      <c r="UAA11" s="92"/>
      <c r="UAC11" s="92"/>
      <c r="UAD11" s="92"/>
      <c r="UAE11" s="92"/>
      <c r="UAG11" s="92"/>
      <c r="UAH11" s="92"/>
      <c r="UAI11" s="92"/>
      <c r="UAK11" s="92"/>
      <c r="UAL11" s="92"/>
      <c r="UAM11" s="92"/>
      <c r="UAO11" s="92"/>
      <c r="UAP11" s="92"/>
      <c r="UAQ11" s="92"/>
      <c r="UAS11" s="92"/>
      <c r="UAT11" s="92"/>
      <c r="UAU11" s="92"/>
      <c r="UAW11" s="92"/>
      <c r="UAX11" s="92"/>
      <c r="UAY11" s="92"/>
      <c r="UBA11" s="92"/>
      <c r="UBB11" s="92"/>
      <c r="UBC11" s="92"/>
      <c r="UBE11" s="92"/>
      <c r="UBF11" s="92"/>
      <c r="UBG11" s="92"/>
      <c r="UBI11" s="92"/>
      <c r="UBJ11" s="92"/>
      <c r="UBK11" s="92"/>
      <c r="UBM11" s="92"/>
      <c r="UBN11" s="92"/>
      <c r="UBO11" s="92"/>
      <c r="UBQ11" s="92"/>
      <c r="UBR11" s="92"/>
      <c r="UBS11" s="92"/>
      <c r="UBU11" s="92"/>
      <c r="UBV11" s="92"/>
      <c r="UBW11" s="92"/>
      <c r="UBY11" s="92"/>
      <c r="UBZ11" s="92"/>
      <c r="UCA11" s="92"/>
      <c r="UCC11" s="92"/>
      <c r="UCD11" s="92"/>
      <c r="UCE11" s="92"/>
      <c r="UCG11" s="92"/>
      <c r="UCH11" s="92"/>
      <c r="UCI11" s="92"/>
      <c r="UCK11" s="92"/>
      <c r="UCL11" s="92"/>
      <c r="UCM11" s="92"/>
      <c r="UCO11" s="92"/>
      <c r="UCP11" s="92"/>
      <c r="UCQ11" s="92"/>
      <c r="UCS11" s="92"/>
      <c r="UCT11" s="92"/>
      <c r="UCU11" s="92"/>
      <c r="UCW11" s="92"/>
      <c r="UCX11" s="92"/>
      <c r="UCY11" s="92"/>
      <c r="UDA11" s="92"/>
      <c r="UDB11" s="92"/>
      <c r="UDC11" s="92"/>
      <c r="UDE11" s="92"/>
      <c r="UDF11" s="92"/>
      <c r="UDG11" s="92"/>
      <c r="UDI11" s="92"/>
      <c r="UDJ11" s="92"/>
      <c r="UDK11" s="92"/>
      <c r="UDM11" s="92"/>
      <c r="UDN11" s="92"/>
      <c r="UDO11" s="92"/>
      <c r="UDQ11" s="92"/>
      <c r="UDR11" s="92"/>
      <c r="UDS11" s="92"/>
      <c r="UDU11" s="92"/>
      <c r="UDV11" s="92"/>
      <c r="UDW11" s="92"/>
      <c r="UDY11" s="92"/>
      <c r="UDZ11" s="92"/>
      <c r="UEA11" s="92"/>
      <c r="UEC11" s="92"/>
      <c r="UED11" s="92"/>
      <c r="UEE11" s="92"/>
      <c r="UEG11" s="92"/>
      <c r="UEH11" s="92"/>
      <c r="UEI11" s="92"/>
      <c r="UEK11" s="92"/>
      <c r="UEL11" s="92"/>
      <c r="UEM11" s="92"/>
      <c r="UEO11" s="92"/>
      <c r="UEP11" s="92"/>
      <c r="UEQ11" s="92"/>
      <c r="UES11" s="92"/>
      <c r="UET11" s="92"/>
      <c r="UEU11" s="92"/>
      <c r="UEW11" s="92"/>
      <c r="UEX11" s="92"/>
      <c r="UEY11" s="92"/>
      <c r="UFA11" s="92"/>
      <c r="UFB11" s="92"/>
      <c r="UFC11" s="92"/>
      <c r="UFE11" s="92"/>
      <c r="UFF11" s="92"/>
      <c r="UFG11" s="92"/>
      <c r="UFI11" s="92"/>
      <c r="UFJ11" s="92"/>
      <c r="UFK11" s="92"/>
      <c r="UFM11" s="92"/>
      <c r="UFN11" s="92"/>
      <c r="UFO11" s="92"/>
      <c r="UFQ11" s="92"/>
      <c r="UFR11" s="92"/>
      <c r="UFS11" s="92"/>
      <c r="UFU11" s="92"/>
      <c r="UFV11" s="92"/>
      <c r="UFW11" s="92"/>
      <c r="UFY11" s="92"/>
      <c r="UFZ11" s="92"/>
      <c r="UGA11" s="92"/>
      <c r="UGC11" s="92"/>
      <c r="UGD11" s="92"/>
      <c r="UGE11" s="92"/>
      <c r="UGG11" s="92"/>
      <c r="UGH11" s="92"/>
      <c r="UGI11" s="92"/>
      <c r="UGK11" s="92"/>
      <c r="UGL11" s="92"/>
      <c r="UGM11" s="92"/>
      <c r="UGO11" s="92"/>
      <c r="UGP11" s="92"/>
      <c r="UGQ11" s="92"/>
      <c r="UGS11" s="92"/>
      <c r="UGT11" s="92"/>
      <c r="UGU11" s="92"/>
      <c r="UGW11" s="92"/>
      <c r="UGX11" s="92"/>
      <c r="UGY11" s="92"/>
      <c r="UHA11" s="92"/>
      <c r="UHB11" s="92"/>
      <c r="UHC11" s="92"/>
      <c r="UHE11" s="92"/>
      <c r="UHF11" s="92"/>
      <c r="UHG11" s="92"/>
      <c r="UHI11" s="92"/>
      <c r="UHJ11" s="92"/>
      <c r="UHK11" s="92"/>
      <c r="UHM11" s="92"/>
      <c r="UHN11" s="92"/>
      <c r="UHO11" s="92"/>
      <c r="UHQ11" s="92"/>
      <c r="UHR11" s="92"/>
      <c r="UHS11" s="92"/>
      <c r="UHU11" s="92"/>
      <c r="UHV11" s="92"/>
      <c r="UHW11" s="92"/>
      <c r="UHY11" s="92"/>
      <c r="UHZ11" s="92"/>
      <c r="UIA11" s="92"/>
      <c r="UIC11" s="92"/>
      <c r="UID11" s="92"/>
      <c r="UIE11" s="92"/>
      <c r="UIG11" s="92"/>
      <c r="UIH11" s="92"/>
      <c r="UII11" s="92"/>
      <c r="UIK11" s="92"/>
      <c r="UIL11" s="92"/>
      <c r="UIM11" s="92"/>
      <c r="UIO11" s="92"/>
      <c r="UIP11" s="92"/>
      <c r="UIQ11" s="92"/>
      <c r="UIS11" s="92"/>
      <c r="UIT11" s="92"/>
      <c r="UIU11" s="92"/>
      <c r="UIW11" s="92"/>
      <c r="UIX11" s="92"/>
      <c r="UIY11" s="92"/>
      <c r="UJA11" s="92"/>
      <c r="UJB11" s="92"/>
      <c r="UJC11" s="92"/>
      <c r="UJE11" s="92"/>
      <c r="UJF11" s="92"/>
      <c r="UJG11" s="92"/>
      <c r="UJI11" s="92"/>
      <c r="UJJ11" s="92"/>
      <c r="UJK11" s="92"/>
      <c r="UJM11" s="92"/>
      <c r="UJN11" s="92"/>
      <c r="UJO11" s="92"/>
      <c r="UJQ11" s="92"/>
      <c r="UJR11" s="92"/>
      <c r="UJS11" s="92"/>
      <c r="UJU11" s="92"/>
      <c r="UJV11" s="92"/>
      <c r="UJW11" s="92"/>
      <c r="UJY11" s="92"/>
      <c r="UJZ11" s="92"/>
      <c r="UKA11" s="92"/>
      <c r="UKC11" s="92"/>
      <c r="UKD11" s="92"/>
      <c r="UKE11" s="92"/>
      <c r="UKG11" s="92"/>
      <c r="UKH11" s="92"/>
      <c r="UKI11" s="92"/>
      <c r="UKK11" s="92"/>
      <c r="UKL11" s="92"/>
      <c r="UKM11" s="92"/>
      <c r="UKO11" s="92"/>
      <c r="UKP11" s="92"/>
      <c r="UKQ11" s="92"/>
      <c r="UKS11" s="92"/>
      <c r="UKT11" s="92"/>
      <c r="UKU11" s="92"/>
      <c r="UKW11" s="92"/>
      <c r="UKX11" s="92"/>
      <c r="UKY11" s="92"/>
      <c r="ULA11" s="92"/>
      <c r="ULB11" s="92"/>
      <c r="ULC11" s="92"/>
      <c r="ULE11" s="92"/>
      <c r="ULF11" s="92"/>
      <c r="ULG11" s="92"/>
      <c r="ULI11" s="92"/>
      <c r="ULJ11" s="92"/>
      <c r="ULK11" s="92"/>
      <c r="ULM11" s="92"/>
      <c r="ULN11" s="92"/>
      <c r="ULO11" s="92"/>
      <c r="ULQ11" s="92"/>
      <c r="ULR11" s="92"/>
      <c r="ULS11" s="92"/>
      <c r="ULU11" s="92"/>
      <c r="ULV11" s="92"/>
      <c r="ULW11" s="92"/>
      <c r="ULY11" s="92"/>
      <c r="ULZ11" s="92"/>
      <c r="UMA11" s="92"/>
      <c r="UMC11" s="92"/>
      <c r="UMD11" s="92"/>
      <c r="UME11" s="92"/>
      <c r="UMG11" s="92"/>
      <c r="UMH11" s="92"/>
      <c r="UMI11" s="92"/>
      <c r="UMK11" s="92"/>
      <c r="UML11" s="92"/>
      <c r="UMM11" s="92"/>
      <c r="UMO11" s="92"/>
      <c r="UMP11" s="92"/>
      <c r="UMQ11" s="92"/>
      <c r="UMS11" s="92"/>
      <c r="UMT11" s="92"/>
      <c r="UMU11" s="92"/>
      <c r="UMW11" s="92"/>
      <c r="UMX11" s="92"/>
      <c r="UMY11" s="92"/>
      <c r="UNA11" s="92"/>
      <c r="UNB11" s="92"/>
      <c r="UNC11" s="92"/>
      <c r="UNE11" s="92"/>
      <c r="UNF11" s="92"/>
      <c r="UNG11" s="92"/>
      <c r="UNI11" s="92"/>
      <c r="UNJ11" s="92"/>
      <c r="UNK11" s="92"/>
      <c r="UNM11" s="92"/>
      <c r="UNN11" s="92"/>
      <c r="UNO11" s="92"/>
      <c r="UNQ11" s="92"/>
      <c r="UNR11" s="92"/>
      <c r="UNS11" s="92"/>
      <c r="UNU11" s="92"/>
      <c r="UNV11" s="92"/>
      <c r="UNW11" s="92"/>
      <c r="UNY11" s="92"/>
      <c r="UNZ11" s="92"/>
      <c r="UOA11" s="92"/>
      <c r="UOC11" s="92"/>
      <c r="UOD11" s="92"/>
      <c r="UOE11" s="92"/>
      <c r="UOG11" s="92"/>
      <c r="UOH11" s="92"/>
      <c r="UOI11" s="92"/>
      <c r="UOK11" s="92"/>
      <c r="UOL11" s="92"/>
      <c r="UOM11" s="92"/>
      <c r="UOO11" s="92"/>
      <c r="UOP11" s="92"/>
      <c r="UOQ11" s="92"/>
      <c r="UOS11" s="92"/>
      <c r="UOT11" s="92"/>
      <c r="UOU11" s="92"/>
      <c r="UOW11" s="92"/>
      <c r="UOX11" s="92"/>
      <c r="UOY11" s="92"/>
      <c r="UPA11" s="92"/>
      <c r="UPB11" s="92"/>
      <c r="UPC11" s="92"/>
      <c r="UPE11" s="92"/>
      <c r="UPF11" s="92"/>
      <c r="UPG11" s="92"/>
      <c r="UPI11" s="92"/>
      <c r="UPJ11" s="92"/>
      <c r="UPK11" s="92"/>
      <c r="UPM11" s="92"/>
      <c r="UPN11" s="92"/>
      <c r="UPO11" s="92"/>
      <c r="UPQ11" s="92"/>
      <c r="UPR11" s="92"/>
      <c r="UPS11" s="92"/>
      <c r="UPU11" s="92"/>
      <c r="UPV11" s="92"/>
      <c r="UPW11" s="92"/>
      <c r="UPY11" s="92"/>
      <c r="UPZ11" s="92"/>
      <c r="UQA11" s="92"/>
      <c r="UQC11" s="92"/>
      <c r="UQD11" s="92"/>
      <c r="UQE11" s="92"/>
      <c r="UQG11" s="92"/>
      <c r="UQH11" s="92"/>
      <c r="UQI11" s="92"/>
      <c r="UQK11" s="92"/>
      <c r="UQL11" s="92"/>
      <c r="UQM11" s="92"/>
      <c r="UQO11" s="92"/>
      <c r="UQP11" s="92"/>
      <c r="UQQ11" s="92"/>
      <c r="UQS11" s="92"/>
      <c r="UQT11" s="92"/>
      <c r="UQU11" s="92"/>
      <c r="UQW11" s="92"/>
      <c r="UQX11" s="92"/>
      <c r="UQY11" s="92"/>
      <c r="URA11" s="92"/>
      <c r="URB11" s="92"/>
      <c r="URC11" s="92"/>
      <c r="URE11" s="92"/>
      <c r="URF11" s="92"/>
      <c r="URG11" s="92"/>
      <c r="URI11" s="92"/>
      <c r="URJ11" s="92"/>
      <c r="URK11" s="92"/>
      <c r="URM11" s="92"/>
      <c r="URN11" s="92"/>
      <c r="URO11" s="92"/>
      <c r="URQ11" s="92"/>
      <c r="URR11" s="92"/>
      <c r="URS11" s="92"/>
      <c r="URU11" s="92"/>
      <c r="URV11" s="92"/>
      <c r="URW11" s="92"/>
      <c r="URY11" s="92"/>
      <c r="URZ11" s="92"/>
      <c r="USA11" s="92"/>
      <c r="USC11" s="92"/>
      <c r="USD11" s="92"/>
      <c r="USE11" s="92"/>
      <c r="USG11" s="92"/>
      <c r="USH11" s="92"/>
      <c r="USI11" s="92"/>
      <c r="USK11" s="92"/>
      <c r="USL11" s="92"/>
      <c r="USM11" s="92"/>
      <c r="USO11" s="92"/>
      <c r="USP11" s="92"/>
      <c r="USQ11" s="92"/>
      <c r="USS11" s="92"/>
      <c r="UST11" s="92"/>
      <c r="USU11" s="92"/>
      <c r="USW11" s="92"/>
      <c r="USX11" s="92"/>
      <c r="USY11" s="92"/>
      <c r="UTA11" s="92"/>
      <c r="UTB11" s="92"/>
      <c r="UTC11" s="92"/>
      <c r="UTE11" s="92"/>
      <c r="UTF11" s="92"/>
      <c r="UTG11" s="92"/>
      <c r="UTI11" s="92"/>
      <c r="UTJ11" s="92"/>
      <c r="UTK11" s="92"/>
      <c r="UTM11" s="92"/>
      <c r="UTN11" s="92"/>
      <c r="UTO11" s="92"/>
      <c r="UTQ11" s="92"/>
      <c r="UTR11" s="92"/>
      <c r="UTS11" s="92"/>
      <c r="UTU11" s="92"/>
      <c r="UTV11" s="92"/>
      <c r="UTW11" s="92"/>
      <c r="UTY11" s="92"/>
      <c r="UTZ11" s="92"/>
      <c r="UUA11" s="92"/>
      <c r="UUC11" s="92"/>
      <c r="UUD11" s="92"/>
      <c r="UUE11" s="92"/>
      <c r="UUG11" s="92"/>
      <c r="UUH11" s="92"/>
      <c r="UUI11" s="92"/>
      <c r="UUK11" s="92"/>
      <c r="UUL11" s="92"/>
      <c r="UUM11" s="92"/>
      <c r="UUO11" s="92"/>
      <c r="UUP11" s="92"/>
      <c r="UUQ11" s="92"/>
      <c r="UUS11" s="92"/>
      <c r="UUT11" s="92"/>
      <c r="UUU11" s="92"/>
      <c r="UUW11" s="92"/>
      <c r="UUX11" s="92"/>
      <c r="UUY11" s="92"/>
      <c r="UVA11" s="92"/>
      <c r="UVB11" s="92"/>
      <c r="UVC11" s="92"/>
      <c r="UVE11" s="92"/>
      <c r="UVF11" s="92"/>
      <c r="UVG11" s="92"/>
      <c r="UVI11" s="92"/>
      <c r="UVJ11" s="92"/>
      <c r="UVK11" s="92"/>
      <c r="UVM11" s="92"/>
      <c r="UVN11" s="92"/>
      <c r="UVO11" s="92"/>
      <c r="UVQ11" s="92"/>
      <c r="UVR11" s="92"/>
      <c r="UVS11" s="92"/>
      <c r="UVU11" s="92"/>
      <c r="UVV11" s="92"/>
      <c r="UVW11" s="92"/>
      <c r="UVY11" s="92"/>
      <c r="UVZ11" s="92"/>
      <c r="UWA11" s="92"/>
      <c r="UWC11" s="92"/>
      <c r="UWD11" s="92"/>
      <c r="UWE11" s="92"/>
      <c r="UWG11" s="92"/>
      <c r="UWH11" s="92"/>
      <c r="UWI11" s="92"/>
      <c r="UWK11" s="92"/>
      <c r="UWL11" s="92"/>
      <c r="UWM11" s="92"/>
      <c r="UWO11" s="92"/>
      <c r="UWP11" s="92"/>
      <c r="UWQ11" s="92"/>
      <c r="UWS11" s="92"/>
      <c r="UWT11" s="92"/>
      <c r="UWU11" s="92"/>
      <c r="UWW11" s="92"/>
      <c r="UWX11" s="92"/>
      <c r="UWY11" s="92"/>
      <c r="UXA11" s="92"/>
      <c r="UXB11" s="92"/>
      <c r="UXC11" s="92"/>
      <c r="UXE11" s="92"/>
      <c r="UXF11" s="92"/>
      <c r="UXG11" s="92"/>
      <c r="UXI11" s="92"/>
      <c r="UXJ11" s="92"/>
      <c r="UXK11" s="92"/>
      <c r="UXM11" s="92"/>
      <c r="UXN11" s="92"/>
      <c r="UXO11" s="92"/>
      <c r="UXQ11" s="92"/>
      <c r="UXR11" s="92"/>
      <c r="UXS11" s="92"/>
      <c r="UXU11" s="92"/>
      <c r="UXV11" s="92"/>
      <c r="UXW11" s="92"/>
      <c r="UXY11" s="92"/>
      <c r="UXZ11" s="92"/>
      <c r="UYA11" s="92"/>
      <c r="UYC11" s="92"/>
      <c r="UYD11" s="92"/>
      <c r="UYE11" s="92"/>
      <c r="UYG11" s="92"/>
      <c r="UYH11" s="92"/>
      <c r="UYI11" s="92"/>
      <c r="UYK11" s="92"/>
      <c r="UYL11" s="92"/>
      <c r="UYM11" s="92"/>
      <c r="UYO11" s="92"/>
      <c r="UYP11" s="92"/>
      <c r="UYQ11" s="92"/>
      <c r="UYS11" s="92"/>
      <c r="UYT11" s="92"/>
      <c r="UYU11" s="92"/>
      <c r="UYW11" s="92"/>
      <c r="UYX11" s="92"/>
      <c r="UYY11" s="92"/>
      <c r="UZA11" s="92"/>
      <c r="UZB11" s="92"/>
      <c r="UZC11" s="92"/>
      <c r="UZE11" s="92"/>
      <c r="UZF11" s="92"/>
      <c r="UZG11" s="92"/>
      <c r="UZI11" s="92"/>
      <c r="UZJ11" s="92"/>
      <c r="UZK11" s="92"/>
      <c r="UZM11" s="92"/>
      <c r="UZN11" s="92"/>
      <c r="UZO11" s="92"/>
      <c r="UZQ11" s="92"/>
      <c r="UZR11" s="92"/>
      <c r="UZS11" s="92"/>
      <c r="UZU11" s="92"/>
      <c r="UZV11" s="92"/>
      <c r="UZW11" s="92"/>
      <c r="UZY11" s="92"/>
      <c r="UZZ11" s="92"/>
      <c r="VAA11" s="92"/>
      <c r="VAC11" s="92"/>
      <c r="VAD11" s="92"/>
      <c r="VAE11" s="92"/>
      <c r="VAG11" s="92"/>
      <c r="VAH11" s="92"/>
      <c r="VAI11" s="92"/>
      <c r="VAK11" s="92"/>
      <c r="VAL11" s="92"/>
      <c r="VAM11" s="92"/>
      <c r="VAO11" s="92"/>
      <c r="VAP11" s="92"/>
      <c r="VAQ11" s="92"/>
      <c r="VAS11" s="92"/>
      <c r="VAT11" s="92"/>
      <c r="VAU11" s="92"/>
      <c r="VAW11" s="92"/>
      <c r="VAX11" s="92"/>
      <c r="VAY11" s="92"/>
      <c r="VBA11" s="92"/>
      <c r="VBB11" s="92"/>
      <c r="VBC11" s="92"/>
      <c r="VBE11" s="92"/>
      <c r="VBF11" s="92"/>
      <c r="VBG11" s="92"/>
      <c r="VBI11" s="92"/>
      <c r="VBJ11" s="92"/>
      <c r="VBK11" s="92"/>
      <c r="VBM11" s="92"/>
      <c r="VBN11" s="92"/>
      <c r="VBO11" s="92"/>
      <c r="VBQ11" s="92"/>
      <c r="VBR11" s="92"/>
      <c r="VBS11" s="92"/>
      <c r="VBU11" s="92"/>
      <c r="VBV11" s="92"/>
      <c r="VBW11" s="92"/>
      <c r="VBY11" s="92"/>
      <c r="VBZ11" s="92"/>
      <c r="VCA11" s="92"/>
      <c r="VCC11" s="92"/>
      <c r="VCD11" s="92"/>
      <c r="VCE11" s="92"/>
      <c r="VCG11" s="92"/>
      <c r="VCH11" s="92"/>
      <c r="VCI11" s="92"/>
      <c r="VCK11" s="92"/>
      <c r="VCL11" s="92"/>
      <c r="VCM11" s="92"/>
      <c r="VCO11" s="92"/>
      <c r="VCP11" s="92"/>
      <c r="VCQ11" s="92"/>
      <c r="VCS11" s="92"/>
      <c r="VCT11" s="92"/>
      <c r="VCU11" s="92"/>
      <c r="VCW11" s="92"/>
      <c r="VCX11" s="92"/>
      <c r="VCY11" s="92"/>
      <c r="VDA11" s="92"/>
      <c r="VDB11" s="92"/>
      <c r="VDC11" s="92"/>
      <c r="VDE11" s="92"/>
      <c r="VDF11" s="92"/>
      <c r="VDG11" s="92"/>
      <c r="VDI11" s="92"/>
      <c r="VDJ11" s="92"/>
      <c r="VDK11" s="92"/>
      <c r="VDM11" s="92"/>
      <c r="VDN11" s="92"/>
      <c r="VDO11" s="92"/>
      <c r="VDQ11" s="92"/>
      <c r="VDR11" s="92"/>
      <c r="VDS11" s="92"/>
      <c r="VDU11" s="92"/>
      <c r="VDV11" s="92"/>
      <c r="VDW11" s="92"/>
      <c r="VDY11" s="92"/>
      <c r="VDZ11" s="92"/>
      <c r="VEA11" s="92"/>
      <c r="VEC11" s="92"/>
      <c r="VED11" s="92"/>
      <c r="VEE11" s="92"/>
      <c r="VEG11" s="92"/>
      <c r="VEH11" s="92"/>
      <c r="VEI11" s="92"/>
      <c r="VEK11" s="92"/>
      <c r="VEL11" s="92"/>
      <c r="VEM11" s="92"/>
      <c r="VEO11" s="92"/>
      <c r="VEP11" s="92"/>
      <c r="VEQ11" s="92"/>
      <c r="VES11" s="92"/>
      <c r="VET11" s="92"/>
      <c r="VEU11" s="92"/>
      <c r="VEW11" s="92"/>
      <c r="VEX11" s="92"/>
      <c r="VEY11" s="92"/>
      <c r="VFA11" s="92"/>
      <c r="VFB11" s="92"/>
      <c r="VFC11" s="92"/>
      <c r="VFE11" s="92"/>
      <c r="VFF11" s="92"/>
      <c r="VFG11" s="92"/>
      <c r="VFI11" s="92"/>
      <c r="VFJ11" s="92"/>
      <c r="VFK11" s="92"/>
      <c r="VFM11" s="92"/>
      <c r="VFN11" s="92"/>
      <c r="VFO11" s="92"/>
      <c r="VFQ11" s="92"/>
      <c r="VFR11" s="92"/>
      <c r="VFS11" s="92"/>
      <c r="VFU11" s="92"/>
      <c r="VFV11" s="92"/>
      <c r="VFW11" s="92"/>
      <c r="VFY11" s="92"/>
      <c r="VFZ11" s="92"/>
      <c r="VGA11" s="92"/>
      <c r="VGC11" s="92"/>
      <c r="VGD11" s="92"/>
      <c r="VGE11" s="92"/>
      <c r="VGG11" s="92"/>
      <c r="VGH11" s="92"/>
      <c r="VGI11" s="92"/>
      <c r="VGK11" s="92"/>
      <c r="VGL11" s="92"/>
      <c r="VGM11" s="92"/>
      <c r="VGO11" s="92"/>
      <c r="VGP11" s="92"/>
      <c r="VGQ11" s="92"/>
      <c r="VGS11" s="92"/>
      <c r="VGT11" s="92"/>
      <c r="VGU11" s="92"/>
      <c r="VGW11" s="92"/>
      <c r="VGX11" s="92"/>
      <c r="VGY11" s="92"/>
      <c r="VHA11" s="92"/>
      <c r="VHB11" s="92"/>
      <c r="VHC11" s="92"/>
      <c r="VHE11" s="92"/>
      <c r="VHF11" s="92"/>
      <c r="VHG11" s="92"/>
      <c r="VHI11" s="92"/>
      <c r="VHJ11" s="92"/>
      <c r="VHK11" s="92"/>
      <c r="VHM11" s="92"/>
      <c r="VHN11" s="92"/>
      <c r="VHO11" s="92"/>
      <c r="VHQ11" s="92"/>
      <c r="VHR11" s="92"/>
      <c r="VHS11" s="92"/>
      <c r="VHU11" s="92"/>
      <c r="VHV11" s="92"/>
      <c r="VHW11" s="92"/>
      <c r="VHY11" s="92"/>
      <c r="VHZ11" s="92"/>
      <c r="VIA11" s="92"/>
      <c r="VIC11" s="92"/>
      <c r="VID11" s="92"/>
      <c r="VIE11" s="92"/>
      <c r="VIG11" s="92"/>
      <c r="VIH11" s="92"/>
      <c r="VII11" s="92"/>
      <c r="VIK11" s="92"/>
      <c r="VIL11" s="92"/>
      <c r="VIM11" s="92"/>
      <c r="VIO11" s="92"/>
      <c r="VIP11" s="92"/>
      <c r="VIQ11" s="92"/>
      <c r="VIS11" s="92"/>
      <c r="VIT11" s="92"/>
      <c r="VIU11" s="92"/>
      <c r="VIW11" s="92"/>
      <c r="VIX11" s="92"/>
      <c r="VIY11" s="92"/>
      <c r="VJA11" s="92"/>
      <c r="VJB11" s="92"/>
      <c r="VJC11" s="92"/>
      <c r="VJE11" s="92"/>
      <c r="VJF11" s="92"/>
      <c r="VJG11" s="92"/>
      <c r="VJI11" s="92"/>
      <c r="VJJ11" s="92"/>
      <c r="VJK11" s="92"/>
      <c r="VJM11" s="92"/>
      <c r="VJN11" s="92"/>
      <c r="VJO11" s="92"/>
      <c r="VJQ11" s="92"/>
      <c r="VJR11" s="92"/>
      <c r="VJS11" s="92"/>
      <c r="VJU11" s="92"/>
      <c r="VJV11" s="92"/>
      <c r="VJW11" s="92"/>
      <c r="VJY11" s="92"/>
      <c r="VJZ11" s="92"/>
      <c r="VKA11" s="92"/>
      <c r="VKC11" s="92"/>
      <c r="VKD11" s="92"/>
      <c r="VKE11" s="92"/>
      <c r="VKG11" s="92"/>
      <c r="VKH11" s="92"/>
      <c r="VKI11" s="92"/>
      <c r="VKK11" s="92"/>
      <c r="VKL11" s="92"/>
      <c r="VKM11" s="92"/>
      <c r="VKO11" s="92"/>
      <c r="VKP11" s="92"/>
      <c r="VKQ11" s="92"/>
      <c r="VKS11" s="92"/>
      <c r="VKT11" s="92"/>
      <c r="VKU11" s="92"/>
      <c r="VKW11" s="92"/>
      <c r="VKX11" s="92"/>
      <c r="VKY11" s="92"/>
      <c r="VLA11" s="92"/>
      <c r="VLB11" s="92"/>
      <c r="VLC11" s="92"/>
      <c r="VLE11" s="92"/>
      <c r="VLF11" s="92"/>
      <c r="VLG11" s="92"/>
      <c r="VLI11" s="92"/>
      <c r="VLJ11" s="92"/>
      <c r="VLK11" s="92"/>
      <c r="VLM11" s="92"/>
      <c r="VLN11" s="92"/>
      <c r="VLO11" s="92"/>
      <c r="VLQ11" s="92"/>
      <c r="VLR11" s="92"/>
      <c r="VLS11" s="92"/>
      <c r="VLU11" s="92"/>
      <c r="VLV11" s="92"/>
      <c r="VLW11" s="92"/>
      <c r="VLY11" s="92"/>
      <c r="VLZ11" s="92"/>
      <c r="VMA11" s="92"/>
      <c r="VMC11" s="92"/>
      <c r="VMD11" s="92"/>
      <c r="VME11" s="92"/>
      <c r="VMG11" s="92"/>
      <c r="VMH11" s="92"/>
      <c r="VMI11" s="92"/>
      <c r="VMK11" s="92"/>
      <c r="VML11" s="92"/>
      <c r="VMM11" s="92"/>
      <c r="VMO11" s="92"/>
      <c r="VMP11" s="92"/>
      <c r="VMQ11" s="92"/>
      <c r="VMS11" s="92"/>
      <c r="VMT11" s="92"/>
      <c r="VMU11" s="92"/>
      <c r="VMW11" s="92"/>
      <c r="VMX11" s="92"/>
      <c r="VMY11" s="92"/>
      <c r="VNA11" s="92"/>
      <c r="VNB11" s="92"/>
      <c r="VNC11" s="92"/>
      <c r="VNE11" s="92"/>
      <c r="VNF11" s="92"/>
      <c r="VNG11" s="92"/>
      <c r="VNI11" s="92"/>
      <c r="VNJ11" s="92"/>
      <c r="VNK11" s="92"/>
      <c r="VNM11" s="92"/>
      <c r="VNN11" s="92"/>
      <c r="VNO11" s="92"/>
      <c r="VNQ11" s="92"/>
      <c r="VNR11" s="92"/>
      <c r="VNS11" s="92"/>
      <c r="VNU11" s="92"/>
      <c r="VNV11" s="92"/>
      <c r="VNW11" s="92"/>
      <c r="VNY11" s="92"/>
      <c r="VNZ11" s="92"/>
      <c r="VOA11" s="92"/>
      <c r="VOC11" s="92"/>
      <c r="VOD11" s="92"/>
      <c r="VOE11" s="92"/>
      <c r="VOG11" s="92"/>
      <c r="VOH11" s="92"/>
      <c r="VOI11" s="92"/>
      <c r="VOK11" s="92"/>
      <c r="VOL11" s="92"/>
      <c r="VOM11" s="92"/>
      <c r="VOO11" s="92"/>
      <c r="VOP11" s="92"/>
      <c r="VOQ11" s="92"/>
      <c r="VOS11" s="92"/>
      <c r="VOT11" s="92"/>
      <c r="VOU11" s="92"/>
      <c r="VOW11" s="92"/>
      <c r="VOX11" s="92"/>
      <c r="VOY11" s="92"/>
      <c r="VPA11" s="92"/>
      <c r="VPB11" s="92"/>
      <c r="VPC11" s="92"/>
      <c r="VPE11" s="92"/>
      <c r="VPF11" s="92"/>
      <c r="VPG11" s="92"/>
      <c r="VPI11" s="92"/>
      <c r="VPJ11" s="92"/>
      <c r="VPK11" s="92"/>
      <c r="VPM11" s="92"/>
      <c r="VPN11" s="92"/>
      <c r="VPO11" s="92"/>
      <c r="VPQ11" s="92"/>
      <c r="VPR11" s="92"/>
      <c r="VPS11" s="92"/>
      <c r="VPU11" s="92"/>
      <c r="VPV11" s="92"/>
      <c r="VPW11" s="92"/>
      <c r="VPY11" s="92"/>
      <c r="VPZ11" s="92"/>
      <c r="VQA11" s="92"/>
      <c r="VQC11" s="92"/>
      <c r="VQD11" s="92"/>
      <c r="VQE11" s="92"/>
      <c r="VQG11" s="92"/>
      <c r="VQH11" s="92"/>
      <c r="VQI11" s="92"/>
      <c r="VQK11" s="92"/>
      <c r="VQL11" s="92"/>
      <c r="VQM11" s="92"/>
      <c r="VQO11" s="92"/>
      <c r="VQP11" s="92"/>
      <c r="VQQ11" s="92"/>
      <c r="VQS11" s="92"/>
      <c r="VQT11" s="92"/>
      <c r="VQU11" s="92"/>
      <c r="VQW11" s="92"/>
      <c r="VQX11" s="92"/>
      <c r="VQY11" s="92"/>
      <c r="VRA11" s="92"/>
      <c r="VRB11" s="92"/>
      <c r="VRC11" s="92"/>
      <c r="VRE11" s="92"/>
      <c r="VRF11" s="92"/>
      <c r="VRG11" s="92"/>
      <c r="VRI11" s="92"/>
      <c r="VRJ11" s="92"/>
      <c r="VRK11" s="92"/>
      <c r="VRM11" s="92"/>
      <c r="VRN11" s="92"/>
      <c r="VRO11" s="92"/>
      <c r="VRQ11" s="92"/>
      <c r="VRR11" s="92"/>
      <c r="VRS11" s="92"/>
      <c r="VRU11" s="92"/>
      <c r="VRV11" s="92"/>
      <c r="VRW11" s="92"/>
      <c r="VRY11" s="92"/>
      <c r="VRZ11" s="92"/>
      <c r="VSA11" s="92"/>
      <c r="VSC11" s="92"/>
      <c r="VSD11" s="92"/>
      <c r="VSE11" s="92"/>
      <c r="VSG11" s="92"/>
      <c r="VSH11" s="92"/>
      <c r="VSI11" s="92"/>
      <c r="VSK11" s="92"/>
      <c r="VSL11" s="92"/>
      <c r="VSM11" s="92"/>
      <c r="VSO11" s="92"/>
      <c r="VSP11" s="92"/>
      <c r="VSQ11" s="92"/>
      <c r="VSS11" s="92"/>
      <c r="VST11" s="92"/>
      <c r="VSU11" s="92"/>
      <c r="VSW11" s="92"/>
      <c r="VSX11" s="92"/>
      <c r="VSY11" s="92"/>
      <c r="VTA11" s="92"/>
      <c r="VTB11" s="92"/>
      <c r="VTC11" s="92"/>
      <c r="VTE11" s="92"/>
      <c r="VTF11" s="92"/>
      <c r="VTG11" s="92"/>
      <c r="VTI11" s="92"/>
      <c r="VTJ11" s="92"/>
      <c r="VTK11" s="92"/>
      <c r="VTM11" s="92"/>
      <c r="VTN11" s="92"/>
      <c r="VTO11" s="92"/>
      <c r="VTQ11" s="92"/>
      <c r="VTR11" s="92"/>
      <c r="VTS11" s="92"/>
      <c r="VTU11" s="92"/>
      <c r="VTV11" s="92"/>
      <c r="VTW11" s="92"/>
      <c r="VTY11" s="92"/>
      <c r="VTZ11" s="92"/>
      <c r="VUA11" s="92"/>
      <c r="VUC11" s="92"/>
      <c r="VUD11" s="92"/>
      <c r="VUE11" s="92"/>
      <c r="VUG11" s="92"/>
      <c r="VUH11" s="92"/>
      <c r="VUI11" s="92"/>
      <c r="VUK11" s="92"/>
      <c r="VUL11" s="92"/>
      <c r="VUM11" s="92"/>
      <c r="VUO11" s="92"/>
      <c r="VUP11" s="92"/>
      <c r="VUQ11" s="92"/>
      <c r="VUS11" s="92"/>
      <c r="VUT11" s="92"/>
      <c r="VUU11" s="92"/>
      <c r="VUW11" s="92"/>
      <c r="VUX11" s="92"/>
      <c r="VUY11" s="92"/>
      <c r="VVA11" s="92"/>
      <c r="VVB11" s="92"/>
      <c r="VVC11" s="92"/>
      <c r="VVE11" s="92"/>
      <c r="VVF11" s="92"/>
      <c r="VVG11" s="92"/>
      <c r="VVI11" s="92"/>
      <c r="VVJ11" s="92"/>
      <c r="VVK11" s="92"/>
      <c r="VVM11" s="92"/>
      <c r="VVN11" s="92"/>
      <c r="VVO11" s="92"/>
      <c r="VVQ11" s="92"/>
      <c r="VVR11" s="92"/>
      <c r="VVS11" s="92"/>
      <c r="VVU11" s="92"/>
      <c r="VVV11" s="92"/>
      <c r="VVW11" s="92"/>
      <c r="VVY11" s="92"/>
      <c r="VVZ11" s="92"/>
      <c r="VWA11" s="92"/>
      <c r="VWC11" s="92"/>
      <c r="VWD11" s="92"/>
      <c r="VWE11" s="92"/>
      <c r="VWG11" s="92"/>
      <c r="VWH11" s="92"/>
      <c r="VWI11" s="92"/>
      <c r="VWK11" s="92"/>
      <c r="VWL11" s="92"/>
      <c r="VWM11" s="92"/>
      <c r="VWO11" s="92"/>
      <c r="VWP11" s="92"/>
      <c r="VWQ11" s="92"/>
      <c r="VWS11" s="92"/>
      <c r="VWT11" s="92"/>
      <c r="VWU11" s="92"/>
      <c r="VWW11" s="92"/>
      <c r="VWX11" s="92"/>
      <c r="VWY11" s="92"/>
      <c r="VXA11" s="92"/>
      <c r="VXB11" s="92"/>
      <c r="VXC11" s="92"/>
      <c r="VXE11" s="92"/>
      <c r="VXF11" s="92"/>
      <c r="VXG11" s="92"/>
      <c r="VXI11" s="92"/>
      <c r="VXJ11" s="92"/>
      <c r="VXK11" s="92"/>
      <c r="VXM11" s="92"/>
      <c r="VXN11" s="92"/>
      <c r="VXO11" s="92"/>
      <c r="VXQ11" s="92"/>
      <c r="VXR11" s="92"/>
      <c r="VXS11" s="92"/>
      <c r="VXU11" s="92"/>
      <c r="VXV11" s="92"/>
      <c r="VXW11" s="92"/>
      <c r="VXY11" s="92"/>
      <c r="VXZ11" s="92"/>
      <c r="VYA11" s="92"/>
      <c r="VYC11" s="92"/>
      <c r="VYD11" s="92"/>
      <c r="VYE11" s="92"/>
      <c r="VYG11" s="92"/>
      <c r="VYH11" s="92"/>
      <c r="VYI11" s="92"/>
      <c r="VYK11" s="92"/>
      <c r="VYL11" s="92"/>
      <c r="VYM11" s="92"/>
      <c r="VYO11" s="92"/>
      <c r="VYP11" s="92"/>
      <c r="VYQ11" s="92"/>
      <c r="VYS11" s="92"/>
      <c r="VYT11" s="92"/>
      <c r="VYU11" s="92"/>
      <c r="VYW11" s="92"/>
      <c r="VYX11" s="92"/>
      <c r="VYY11" s="92"/>
      <c r="VZA11" s="92"/>
      <c r="VZB11" s="92"/>
      <c r="VZC11" s="92"/>
      <c r="VZE11" s="92"/>
      <c r="VZF11" s="92"/>
      <c r="VZG11" s="92"/>
      <c r="VZI11" s="92"/>
      <c r="VZJ11" s="92"/>
      <c r="VZK11" s="92"/>
      <c r="VZM11" s="92"/>
      <c r="VZN11" s="92"/>
      <c r="VZO11" s="92"/>
      <c r="VZQ11" s="92"/>
      <c r="VZR11" s="92"/>
      <c r="VZS11" s="92"/>
      <c r="VZU11" s="92"/>
      <c r="VZV11" s="92"/>
      <c r="VZW11" s="92"/>
      <c r="VZY11" s="92"/>
      <c r="VZZ11" s="92"/>
      <c r="WAA11" s="92"/>
      <c r="WAC11" s="92"/>
      <c r="WAD11" s="92"/>
      <c r="WAE11" s="92"/>
      <c r="WAG11" s="92"/>
      <c r="WAH11" s="92"/>
      <c r="WAI11" s="92"/>
      <c r="WAK11" s="92"/>
      <c r="WAL11" s="92"/>
      <c r="WAM11" s="92"/>
      <c r="WAO11" s="92"/>
      <c r="WAP11" s="92"/>
      <c r="WAQ11" s="92"/>
      <c r="WAS11" s="92"/>
      <c r="WAT11" s="92"/>
      <c r="WAU11" s="92"/>
      <c r="WAW11" s="92"/>
      <c r="WAX11" s="92"/>
      <c r="WAY11" s="92"/>
      <c r="WBA11" s="92"/>
      <c r="WBB11" s="92"/>
      <c r="WBC11" s="92"/>
      <c r="WBE11" s="92"/>
      <c r="WBF11" s="92"/>
      <c r="WBG11" s="92"/>
      <c r="WBI11" s="92"/>
      <c r="WBJ11" s="92"/>
      <c r="WBK11" s="92"/>
      <c r="WBM11" s="92"/>
      <c r="WBN11" s="92"/>
      <c r="WBO11" s="92"/>
      <c r="WBQ11" s="92"/>
      <c r="WBR11" s="92"/>
      <c r="WBS11" s="92"/>
      <c r="WBU11" s="92"/>
      <c r="WBV11" s="92"/>
      <c r="WBW11" s="92"/>
      <c r="WBY11" s="92"/>
      <c r="WBZ11" s="92"/>
      <c r="WCA11" s="92"/>
      <c r="WCC11" s="92"/>
      <c r="WCD11" s="92"/>
      <c r="WCE11" s="92"/>
      <c r="WCG11" s="92"/>
      <c r="WCH11" s="92"/>
      <c r="WCI11" s="92"/>
      <c r="WCK11" s="92"/>
      <c r="WCL11" s="92"/>
      <c r="WCM11" s="92"/>
      <c r="WCO11" s="92"/>
      <c r="WCP11" s="92"/>
      <c r="WCQ11" s="92"/>
      <c r="WCS11" s="92"/>
      <c r="WCT11" s="92"/>
      <c r="WCU11" s="92"/>
      <c r="WCW11" s="92"/>
      <c r="WCX11" s="92"/>
      <c r="WCY11" s="92"/>
      <c r="WDA11" s="92"/>
      <c r="WDB11" s="92"/>
      <c r="WDC11" s="92"/>
      <c r="WDE11" s="92"/>
      <c r="WDF11" s="92"/>
      <c r="WDG11" s="92"/>
      <c r="WDI11" s="92"/>
      <c r="WDJ11" s="92"/>
      <c r="WDK11" s="92"/>
      <c r="WDM11" s="92"/>
      <c r="WDN11" s="92"/>
      <c r="WDO11" s="92"/>
      <c r="WDQ11" s="92"/>
      <c r="WDR11" s="92"/>
      <c r="WDS11" s="92"/>
      <c r="WDU11" s="92"/>
      <c r="WDV11" s="92"/>
      <c r="WDW11" s="92"/>
      <c r="WDY11" s="92"/>
      <c r="WDZ11" s="92"/>
      <c r="WEA11" s="92"/>
      <c r="WEC11" s="92"/>
      <c r="WED11" s="92"/>
      <c r="WEE11" s="92"/>
      <c r="WEG11" s="92"/>
      <c r="WEH11" s="92"/>
      <c r="WEI11" s="92"/>
      <c r="WEK11" s="92"/>
      <c r="WEL11" s="92"/>
      <c r="WEM11" s="92"/>
      <c r="WEO11" s="92"/>
      <c r="WEP11" s="92"/>
      <c r="WEQ11" s="92"/>
      <c r="WES11" s="92"/>
      <c r="WET11" s="92"/>
      <c r="WEU11" s="92"/>
      <c r="WEW11" s="92"/>
      <c r="WEX11" s="92"/>
      <c r="WEY11" s="92"/>
      <c r="WFA11" s="92"/>
      <c r="WFB11" s="92"/>
      <c r="WFC11" s="92"/>
      <c r="WFE11" s="92"/>
      <c r="WFF11" s="92"/>
      <c r="WFG11" s="92"/>
      <c r="WFI11" s="92"/>
      <c r="WFJ11" s="92"/>
      <c r="WFK11" s="92"/>
      <c r="WFM11" s="92"/>
      <c r="WFN11" s="92"/>
      <c r="WFO11" s="92"/>
      <c r="WFQ11" s="92"/>
      <c r="WFR11" s="92"/>
      <c r="WFS11" s="92"/>
      <c r="WFU11" s="92"/>
      <c r="WFV11" s="92"/>
      <c r="WFW11" s="92"/>
      <c r="WFY11" s="92"/>
      <c r="WFZ11" s="92"/>
      <c r="WGA11" s="92"/>
      <c r="WGC11" s="92"/>
      <c r="WGD11" s="92"/>
      <c r="WGE11" s="92"/>
      <c r="WGG11" s="92"/>
      <c r="WGH11" s="92"/>
      <c r="WGI11" s="92"/>
      <c r="WGK11" s="92"/>
      <c r="WGL11" s="92"/>
      <c r="WGM11" s="92"/>
      <c r="WGO11" s="92"/>
      <c r="WGP11" s="92"/>
      <c r="WGQ11" s="92"/>
      <c r="WGS11" s="92"/>
      <c r="WGT11" s="92"/>
      <c r="WGU11" s="92"/>
      <c r="WGW11" s="92"/>
      <c r="WGX11" s="92"/>
      <c r="WGY11" s="92"/>
      <c r="WHA11" s="92"/>
      <c r="WHB11" s="92"/>
      <c r="WHC11" s="92"/>
      <c r="WHE11" s="92"/>
      <c r="WHF11" s="92"/>
      <c r="WHG11" s="92"/>
      <c r="WHI11" s="92"/>
      <c r="WHJ11" s="92"/>
      <c r="WHK11" s="92"/>
      <c r="WHM11" s="92"/>
      <c r="WHN11" s="92"/>
      <c r="WHO11" s="92"/>
      <c r="WHQ11" s="92"/>
      <c r="WHR11" s="92"/>
      <c r="WHS11" s="92"/>
      <c r="WHU11" s="92"/>
      <c r="WHV11" s="92"/>
      <c r="WHW11" s="92"/>
      <c r="WHY11" s="92"/>
      <c r="WHZ11" s="92"/>
      <c r="WIA11" s="92"/>
      <c r="WIC11" s="92"/>
      <c r="WID11" s="92"/>
      <c r="WIE11" s="92"/>
      <c r="WIG11" s="92"/>
      <c r="WIH11" s="92"/>
      <c r="WII11" s="92"/>
      <c r="WIK11" s="92"/>
      <c r="WIL11" s="92"/>
      <c r="WIM11" s="92"/>
      <c r="WIO11" s="92"/>
      <c r="WIP11" s="92"/>
      <c r="WIQ11" s="92"/>
      <c r="WIS11" s="92"/>
      <c r="WIT11" s="92"/>
      <c r="WIU11" s="92"/>
      <c r="WIW11" s="92"/>
      <c r="WIX11" s="92"/>
      <c r="WIY11" s="92"/>
      <c r="WJA11" s="92"/>
      <c r="WJB11" s="92"/>
      <c r="WJC11" s="92"/>
      <c r="WJE11" s="92"/>
      <c r="WJF11" s="92"/>
      <c r="WJG11" s="92"/>
      <c r="WJI11" s="92"/>
      <c r="WJJ11" s="92"/>
      <c r="WJK11" s="92"/>
      <c r="WJM11" s="92"/>
      <c r="WJN11" s="92"/>
      <c r="WJO11" s="92"/>
      <c r="WJQ11" s="92"/>
      <c r="WJR11" s="92"/>
      <c r="WJS11" s="92"/>
      <c r="WJU11" s="92"/>
      <c r="WJV11" s="92"/>
      <c r="WJW11" s="92"/>
      <c r="WJY11" s="92"/>
      <c r="WJZ11" s="92"/>
      <c r="WKA11" s="92"/>
      <c r="WKC11" s="92"/>
      <c r="WKD11" s="92"/>
      <c r="WKE11" s="92"/>
      <c r="WKG11" s="92"/>
      <c r="WKH11" s="92"/>
      <c r="WKI11" s="92"/>
      <c r="WKK11" s="92"/>
      <c r="WKL11" s="92"/>
      <c r="WKM11" s="92"/>
      <c r="WKO11" s="92"/>
      <c r="WKP11" s="92"/>
      <c r="WKQ11" s="92"/>
      <c r="WKS11" s="92"/>
      <c r="WKT11" s="92"/>
      <c r="WKU11" s="92"/>
      <c r="WKW11" s="92"/>
      <c r="WKX11" s="92"/>
      <c r="WKY11" s="92"/>
      <c r="WLA11" s="92"/>
      <c r="WLB11" s="92"/>
      <c r="WLC11" s="92"/>
      <c r="WLE11" s="92"/>
      <c r="WLF11" s="92"/>
      <c r="WLG11" s="92"/>
      <c r="WLI11" s="92"/>
      <c r="WLJ11" s="92"/>
      <c r="WLK11" s="92"/>
      <c r="WLM11" s="92"/>
      <c r="WLN11" s="92"/>
      <c r="WLO11" s="92"/>
      <c r="WLQ11" s="92"/>
      <c r="WLR11" s="92"/>
      <c r="WLS11" s="92"/>
      <c r="WLU11" s="92"/>
      <c r="WLV11" s="92"/>
      <c r="WLW11" s="92"/>
      <c r="WLY11" s="92"/>
      <c r="WLZ11" s="92"/>
      <c r="WMA11" s="92"/>
      <c r="WMC11" s="92"/>
      <c r="WMD11" s="92"/>
      <c r="WME11" s="92"/>
      <c r="WMG11" s="92"/>
      <c r="WMH11" s="92"/>
      <c r="WMI11" s="92"/>
      <c r="WMK11" s="92"/>
      <c r="WML11" s="92"/>
      <c r="WMM11" s="92"/>
      <c r="WMO11" s="92"/>
      <c r="WMP11" s="92"/>
      <c r="WMQ11" s="92"/>
      <c r="WMS11" s="92"/>
      <c r="WMT11" s="92"/>
      <c r="WMU11" s="92"/>
      <c r="WMW11" s="92"/>
      <c r="WMX11" s="92"/>
      <c r="WMY11" s="92"/>
      <c r="WNA11" s="92"/>
      <c r="WNB11" s="92"/>
      <c r="WNC11" s="92"/>
      <c r="WNE11" s="92"/>
      <c r="WNF11" s="92"/>
      <c r="WNG11" s="92"/>
      <c r="WNI11" s="92"/>
      <c r="WNJ11" s="92"/>
      <c r="WNK11" s="92"/>
      <c r="WNM11" s="92"/>
      <c r="WNN11" s="92"/>
      <c r="WNO11" s="92"/>
      <c r="WNQ11" s="92"/>
      <c r="WNR11" s="92"/>
      <c r="WNS11" s="92"/>
      <c r="WNU11" s="92"/>
      <c r="WNV11" s="92"/>
      <c r="WNW11" s="92"/>
      <c r="WNY11" s="92"/>
      <c r="WNZ11" s="92"/>
      <c r="WOA11" s="92"/>
      <c r="WOC11" s="92"/>
      <c r="WOD11" s="92"/>
      <c r="WOE11" s="92"/>
      <c r="WOG11" s="92"/>
      <c r="WOH11" s="92"/>
      <c r="WOI11" s="92"/>
      <c r="WOK11" s="92"/>
      <c r="WOL11" s="92"/>
      <c r="WOM11" s="92"/>
      <c r="WOO11" s="92"/>
      <c r="WOP11" s="92"/>
      <c r="WOQ11" s="92"/>
      <c r="WOS11" s="92"/>
      <c r="WOT11" s="92"/>
      <c r="WOU11" s="92"/>
      <c r="WOW11" s="92"/>
      <c r="WOX11" s="92"/>
      <c r="WOY11" s="92"/>
      <c r="WPA11" s="92"/>
      <c r="WPB11" s="92"/>
      <c r="WPC11" s="92"/>
      <c r="WPE11" s="92"/>
      <c r="WPF11" s="92"/>
      <c r="WPG11" s="92"/>
      <c r="WPI11" s="92"/>
      <c r="WPJ11" s="92"/>
      <c r="WPK11" s="92"/>
      <c r="WPM11" s="92"/>
      <c r="WPN11" s="92"/>
      <c r="WPO11" s="92"/>
      <c r="WPQ11" s="92"/>
      <c r="WPR11" s="92"/>
      <c r="WPS11" s="92"/>
      <c r="WPU11" s="92"/>
      <c r="WPV11" s="92"/>
      <c r="WPW11" s="92"/>
      <c r="WPY11" s="92"/>
      <c r="WPZ11" s="92"/>
      <c r="WQA11" s="92"/>
      <c r="WQC11" s="92"/>
      <c r="WQD11" s="92"/>
      <c r="WQE11" s="92"/>
      <c r="WQG11" s="92"/>
      <c r="WQH11" s="92"/>
      <c r="WQI11" s="92"/>
      <c r="WQK11" s="92"/>
      <c r="WQL11" s="92"/>
      <c r="WQM11" s="92"/>
      <c r="WQO11" s="92"/>
      <c r="WQP11" s="92"/>
      <c r="WQQ11" s="92"/>
      <c r="WQS11" s="92"/>
      <c r="WQT11" s="92"/>
      <c r="WQU11" s="92"/>
      <c r="WQW11" s="92"/>
      <c r="WQX11" s="92"/>
      <c r="WQY11" s="92"/>
      <c r="WRA11" s="92"/>
      <c r="WRB11" s="92"/>
      <c r="WRC11" s="92"/>
      <c r="WRE11" s="92"/>
      <c r="WRF11" s="92"/>
      <c r="WRG11" s="92"/>
      <c r="WRI11" s="92"/>
      <c r="WRJ11" s="92"/>
      <c r="WRK11" s="92"/>
      <c r="WRM11" s="92"/>
      <c r="WRN11" s="92"/>
      <c r="WRO11" s="92"/>
      <c r="WRQ11" s="92"/>
      <c r="WRR11" s="92"/>
      <c r="WRS11" s="92"/>
      <c r="WRU11" s="92"/>
      <c r="WRV11" s="92"/>
      <c r="WRW11" s="92"/>
      <c r="WRY11" s="92"/>
      <c r="WRZ11" s="92"/>
      <c r="WSA11" s="92"/>
      <c r="WSC11" s="92"/>
      <c r="WSD11" s="92"/>
      <c r="WSE11" s="92"/>
      <c r="WSG11" s="92"/>
      <c r="WSH11" s="92"/>
      <c r="WSI11" s="92"/>
      <c r="WSK11" s="92"/>
      <c r="WSL11" s="92"/>
      <c r="WSM11" s="92"/>
      <c r="WSO11" s="92"/>
      <c r="WSP11" s="92"/>
      <c r="WSQ11" s="92"/>
      <c r="WSS11" s="92"/>
      <c r="WST11" s="92"/>
      <c r="WSU11" s="92"/>
      <c r="WSW11" s="92"/>
      <c r="WSX11" s="92"/>
      <c r="WSY11" s="92"/>
      <c r="WTA11" s="92"/>
      <c r="WTB11" s="92"/>
      <c r="WTC11" s="92"/>
      <c r="WTE11" s="92"/>
      <c r="WTF11" s="92"/>
      <c r="WTG11" s="92"/>
      <c r="WTI11" s="92"/>
      <c r="WTJ11" s="92"/>
      <c r="WTK11" s="92"/>
      <c r="WTM11" s="92"/>
      <c r="WTN11" s="92"/>
      <c r="WTO11" s="92"/>
      <c r="WTQ11" s="92"/>
      <c r="WTR11" s="92"/>
      <c r="WTS11" s="92"/>
      <c r="WTU11" s="92"/>
      <c r="WTV11" s="92"/>
      <c r="WTW11" s="92"/>
      <c r="WTY11" s="92"/>
      <c r="WTZ11" s="92"/>
      <c r="WUA11" s="92"/>
      <c r="WUC11" s="92"/>
      <c r="WUD11" s="92"/>
      <c r="WUE11" s="92"/>
      <c r="WUG11" s="92"/>
      <c r="WUH11" s="92"/>
      <c r="WUI11" s="92"/>
      <c r="WUK11" s="92"/>
      <c r="WUL11" s="92"/>
      <c r="WUM11" s="92"/>
      <c r="WUO11" s="92"/>
      <c r="WUP11" s="92"/>
      <c r="WUQ11" s="92"/>
      <c r="WUS11" s="92"/>
      <c r="WUT11" s="92"/>
      <c r="WUU11" s="92"/>
      <c r="WUW11" s="92"/>
      <c r="WUX11" s="92"/>
      <c r="WUY11" s="92"/>
      <c r="WVA11" s="92"/>
      <c r="WVB11" s="92"/>
      <c r="WVC11" s="92"/>
      <c r="WVE11" s="92"/>
      <c r="WVF11" s="92"/>
      <c r="WVG11" s="92"/>
      <c r="WVI11" s="92"/>
      <c r="WVJ11" s="92"/>
      <c r="WVK11" s="92"/>
      <c r="WVM11" s="92"/>
      <c r="WVN11" s="92"/>
      <c r="WVO11" s="92"/>
      <c r="WVQ11" s="92"/>
      <c r="WVR11" s="92"/>
      <c r="WVS11" s="92"/>
      <c r="WVU11" s="92"/>
      <c r="WVV11" s="92"/>
      <c r="WVW11" s="92"/>
      <c r="WVY11" s="92"/>
      <c r="WVZ11" s="92"/>
      <c r="WWA11" s="92"/>
      <c r="WWC11" s="92"/>
      <c r="WWD11" s="92"/>
      <c r="WWE11" s="92"/>
      <c r="WWG11" s="92"/>
      <c r="WWH11" s="92"/>
      <c r="WWI11" s="92"/>
      <c r="WWK11" s="92"/>
      <c r="WWL11" s="92"/>
      <c r="WWM11" s="92"/>
      <c r="WWO11" s="92"/>
      <c r="WWP11" s="92"/>
      <c r="WWQ11" s="92"/>
      <c r="WWS11" s="92"/>
      <c r="WWT11" s="92"/>
      <c r="WWU11" s="92"/>
      <c r="WWW11" s="92"/>
      <c r="WWX11" s="92"/>
      <c r="WWY11" s="92"/>
      <c r="WXA11" s="92"/>
      <c r="WXB11" s="92"/>
      <c r="WXC11" s="92"/>
      <c r="WXE11" s="92"/>
      <c r="WXF11" s="92"/>
      <c r="WXG11" s="92"/>
      <c r="WXI11" s="92"/>
      <c r="WXJ11" s="92"/>
      <c r="WXK11" s="92"/>
      <c r="WXM11" s="92"/>
      <c r="WXN11" s="92"/>
      <c r="WXO11" s="92"/>
      <c r="WXQ11" s="92"/>
      <c r="WXR11" s="92"/>
      <c r="WXS11" s="92"/>
      <c r="WXU11" s="92"/>
      <c r="WXV11" s="92"/>
      <c r="WXW11" s="92"/>
      <c r="WXY11" s="92"/>
      <c r="WXZ11" s="92"/>
      <c r="WYA11" s="92"/>
      <c r="WYC11" s="92"/>
      <c r="WYD11" s="92"/>
      <c r="WYE11" s="92"/>
      <c r="WYG11" s="92"/>
      <c r="WYH11" s="92"/>
      <c r="WYI11" s="92"/>
      <c r="WYK11" s="92"/>
      <c r="WYL11" s="92"/>
      <c r="WYM11" s="92"/>
      <c r="WYO11" s="92"/>
      <c r="WYP11" s="92"/>
      <c r="WYQ11" s="92"/>
      <c r="WYS11" s="92"/>
      <c r="WYT11" s="92"/>
      <c r="WYU11" s="92"/>
      <c r="WYW11" s="92"/>
      <c r="WYX11" s="92"/>
      <c r="WYY11" s="92"/>
      <c r="WZA11" s="92"/>
      <c r="WZB11" s="92"/>
      <c r="WZC11" s="92"/>
      <c r="WZE11" s="92"/>
      <c r="WZF11" s="92"/>
      <c r="WZG11" s="92"/>
      <c r="WZI11" s="92"/>
      <c r="WZJ11" s="92"/>
      <c r="WZK11" s="92"/>
      <c r="WZM11" s="92"/>
      <c r="WZN11" s="92"/>
      <c r="WZO11" s="92"/>
      <c r="WZQ11" s="92"/>
      <c r="WZR11" s="92"/>
      <c r="WZS11" s="92"/>
      <c r="WZU11" s="92"/>
      <c r="WZV11" s="92"/>
      <c r="WZW11" s="92"/>
      <c r="WZY11" s="92"/>
      <c r="WZZ11" s="92"/>
      <c r="XAA11" s="92"/>
      <c r="XAC11" s="92"/>
      <c r="XAD11" s="92"/>
      <c r="XAE11" s="92"/>
      <c r="XAG11" s="92"/>
      <c r="XAH11" s="92"/>
      <c r="XAI11" s="92"/>
      <c r="XAK11" s="92"/>
      <c r="XAL11" s="92"/>
      <c r="XAM11" s="92"/>
      <c r="XAO11" s="92"/>
      <c r="XAP11" s="92"/>
      <c r="XAQ11" s="92"/>
      <c r="XAS11" s="92"/>
      <c r="XAT11" s="92"/>
      <c r="XAU11" s="92"/>
      <c r="XAW11" s="92"/>
      <c r="XAX11" s="92"/>
      <c r="XAY11" s="92"/>
      <c r="XBA11" s="92"/>
      <c r="XBB11" s="92"/>
      <c r="XBC11" s="92"/>
      <c r="XBE11" s="92"/>
      <c r="XBF11" s="92"/>
      <c r="XBG11" s="92"/>
      <c r="XBI11" s="92"/>
      <c r="XBJ11" s="92"/>
      <c r="XBK11" s="92"/>
      <c r="XBM11" s="92"/>
      <c r="XBN11" s="92"/>
      <c r="XBO11" s="92"/>
      <c r="XBQ11" s="92"/>
      <c r="XBR11" s="92"/>
      <c r="XBS11" s="92"/>
      <c r="XBU11" s="92"/>
      <c r="XBV11" s="92"/>
      <c r="XBW11" s="92"/>
      <c r="XBY11" s="92"/>
      <c r="XBZ11" s="92"/>
      <c r="XCA11" s="92"/>
      <c r="XCC11" s="92"/>
      <c r="XCD11" s="92"/>
      <c r="XCE11" s="92"/>
      <c r="XCG11" s="92"/>
      <c r="XCH11" s="92"/>
      <c r="XCI11" s="92"/>
      <c r="XCK11" s="92"/>
      <c r="XCL11" s="92"/>
      <c r="XCM11" s="92"/>
      <c r="XCO11" s="92"/>
      <c r="XCP11" s="92"/>
      <c r="XCQ11" s="92"/>
      <c r="XCS11" s="92"/>
      <c r="XCT11" s="92"/>
      <c r="XCU11" s="92"/>
      <c r="XCW11" s="92"/>
      <c r="XCX11" s="92"/>
      <c r="XCY11" s="92"/>
      <c r="XDA11" s="92"/>
      <c r="XDB11" s="92"/>
      <c r="XDC11" s="92"/>
      <c r="XDE11" s="92"/>
      <c r="XDF11" s="92"/>
      <c r="XDG11" s="92"/>
      <c r="XDI11" s="92"/>
      <c r="XDJ11" s="92"/>
      <c r="XDK11" s="92"/>
      <c r="XDM11" s="92"/>
      <c r="XDN11" s="92"/>
      <c r="XDO11" s="92"/>
      <c r="XDQ11" s="92"/>
      <c r="XDR11" s="92"/>
      <c r="XDS11" s="92"/>
      <c r="XDU11" s="92"/>
      <c r="XDV11" s="92"/>
      <c r="XDW11" s="92"/>
      <c r="XDY11" s="92"/>
      <c r="XDZ11" s="92"/>
      <c r="XEA11" s="92"/>
      <c r="XEC11" s="92"/>
      <c r="XED11" s="92"/>
      <c r="XEE11" s="92"/>
      <c r="XEG11" s="92"/>
      <c r="XEH11" s="92"/>
      <c r="XEI11" s="92"/>
      <c r="XEK11" s="92"/>
      <c r="XEL11" s="92"/>
      <c r="XEM11" s="92"/>
      <c r="XEO11" s="92"/>
      <c r="XEP11" s="92"/>
      <c r="XEQ11" s="92"/>
      <c r="XES11" s="92"/>
      <c r="XET11" s="92"/>
      <c r="XEU11" s="92"/>
      <c r="XEW11" s="92"/>
      <c r="XEX11" s="92"/>
      <c r="XEY11" s="92"/>
      <c r="XFA11" s="92"/>
      <c r="XFB11" s="92"/>
      <c r="XFC11" s="92"/>
    </row>
    <row r="12" spans="1:1023 1025:2047 2049:3071 3073:4095 4097:5119 5121:6143 6145:7167 7169:8191 8193:9215 9217:10239 10241:11263 11265:12287 12289:13311 13313:14335 14337:15359 15361:16383" ht="15" customHeight="1" x14ac:dyDescent="0.35">
      <c r="A12" s="38" t="s">
        <v>26</v>
      </c>
      <c r="B12" s="38" t="s">
        <v>25</v>
      </c>
      <c r="C12" s="38" t="s">
        <v>24</v>
      </c>
      <c r="D12" s="38" t="s">
        <v>23</v>
      </c>
      <c r="E12" s="38" t="s">
        <v>22</v>
      </c>
      <c r="F12" s="39" t="s">
        <v>104</v>
      </c>
      <c r="G12" s="23"/>
      <c r="I12" s="23"/>
      <c r="J12" s="23"/>
      <c r="K12" s="23"/>
      <c r="M12" s="23"/>
      <c r="N12" s="23"/>
      <c r="O12" s="23"/>
      <c r="Q12" s="23"/>
      <c r="R12" s="23"/>
      <c r="S12" s="23"/>
      <c r="U12" s="23"/>
      <c r="V12" s="23"/>
      <c r="W12" s="23"/>
      <c r="Y12" s="23"/>
      <c r="Z12" s="23"/>
      <c r="AA12" s="23"/>
      <c r="AC12" s="23"/>
      <c r="AD12" s="23"/>
      <c r="AE12" s="23"/>
      <c r="AG12" s="23"/>
      <c r="AH12" s="23"/>
      <c r="AI12" s="23"/>
      <c r="AK12" s="23"/>
      <c r="AL12" s="23"/>
      <c r="AM12" s="23"/>
      <c r="AO12" s="23"/>
      <c r="AP12" s="23"/>
      <c r="AQ12" s="23"/>
      <c r="AS12" s="23"/>
      <c r="AT12" s="23"/>
      <c r="AU12" s="23"/>
      <c r="AW12" s="23"/>
      <c r="AX12" s="23"/>
      <c r="AY12" s="23"/>
      <c r="BA12" s="23"/>
      <c r="BB12" s="23"/>
      <c r="BC12" s="23"/>
      <c r="BE12" s="23"/>
      <c r="BF12" s="23"/>
      <c r="BG12" s="23"/>
      <c r="BI12" s="23"/>
      <c r="BJ12" s="23"/>
      <c r="BK12" s="23"/>
      <c r="BM12" s="23"/>
      <c r="BN12" s="23"/>
      <c r="BO12" s="23"/>
      <c r="BQ12" s="23"/>
      <c r="BR12" s="23"/>
      <c r="BS12" s="23"/>
      <c r="BU12" s="23"/>
      <c r="BV12" s="23"/>
      <c r="BW12" s="23"/>
      <c r="BY12" s="23"/>
      <c r="BZ12" s="23"/>
      <c r="CA12" s="23"/>
      <c r="CC12" s="92"/>
      <c r="CD12" s="92"/>
      <c r="CE12" s="92"/>
      <c r="CG12" s="92"/>
      <c r="CH12" s="92"/>
      <c r="CI12" s="92"/>
      <c r="CK12" s="92"/>
      <c r="CL12" s="92"/>
      <c r="CM12" s="92"/>
      <c r="CO12" s="92"/>
      <c r="CP12" s="92"/>
      <c r="CQ12" s="92"/>
      <c r="CS12" s="92"/>
      <c r="CT12" s="92"/>
      <c r="CU12" s="92"/>
      <c r="CW12" s="92"/>
      <c r="CX12" s="92"/>
      <c r="CY12" s="92"/>
      <c r="DA12" s="92"/>
      <c r="DB12" s="92"/>
      <c r="DC12" s="92"/>
      <c r="DE12" s="92"/>
      <c r="DF12" s="92"/>
      <c r="DG12" s="92"/>
      <c r="DI12" s="92"/>
      <c r="DJ12" s="92"/>
      <c r="DK12" s="92"/>
      <c r="DM12" s="92"/>
      <c r="DN12" s="92"/>
      <c r="DO12" s="92"/>
      <c r="DQ12" s="92"/>
      <c r="DR12" s="92"/>
      <c r="DS12" s="92"/>
      <c r="DU12" s="92"/>
      <c r="DV12" s="92"/>
      <c r="DW12" s="92"/>
      <c r="DY12" s="92"/>
      <c r="DZ12" s="92"/>
      <c r="EA12" s="92"/>
      <c r="EC12" s="92"/>
      <c r="ED12" s="92"/>
      <c r="EE12" s="92"/>
      <c r="EG12" s="92"/>
      <c r="EH12" s="92"/>
      <c r="EI12" s="92"/>
      <c r="EK12" s="92"/>
      <c r="EL12" s="92"/>
      <c r="EM12" s="92"/>
      <c r="EO12" s="92"/>
      <c r="EP12" s="92"/>
      <c r="EQ12" s="92"/>
      <c r="ES12" s="92"/>
      <c r="ET12" s="92"/>
      <c r="EU12" s="92"/>
      <c r="EW12" s="92"/>
      <c r="EX12" s="92"/>
      <c r="EY12" s="92"/>
      <c r="FA12" s="92"/>
      <c r="FB12" s="92"/>
      <c r="FC12" s="92"/>
      <c r="FE12" s="92"/>
      <c r="FF12" s="92"/>
      <c r="FG12" s="92"/>
      <c r="FI12" s="92"/>
      <c r="FJ12" s="92"/>
      <c r="FK12" s="92"/>
      <c r="FM12" s="92"/>
      <c r="FN12" s="92"/>
      <c r="FO12" s="92"/>
      <c r="FQ12" s="92"/>
      <c r="FR12" s="92"/>
      <c r="FS12" s="92"/>
      <c r="FU12" s="92"/>
      <c r="FV12" s="92"/>
      <c r="FW12" s="92"/>
      <c r="FY12" s="92"/>
      <c r="FZ12" s="92"/>
      <c r="GA12" s="92"/>
      <c r="GC12" s="92"/>
      <c r="GD12" s="92"/>
      <c r="GE12" s="92"/>
      <c r="GG12" s="92"/>
      <c r="GH12" s="92"/>
      <c r="GI12" s="92"/>
      <c r="GK12" s="92"/>
      <c r="GL12" s="92"/>
      <c r="GM12" s="92"/>
      <c r="GO12" s="92"/>
      <c r="GP12" s="92"/>
      <c r="GQ12" s="92"/>
      <c r="GS12" s="92"/>
      <c r="GT12" s="92"/>
      <c r="GU12" s="92"/>
      <c r="GW12" s="92"/>
      <c r="GX12" s="92"/>
      <c r="GY12" s="92"/>
      <c r="HA12" s="92"/>
      <c r="HB12" s="92"/>
      <c r="HC12" s="92"/>
      <c r="HE12" s="92"/>
      <c r="HF12" s="92"/>
      <c r="HG12" s="92"/>
      <c r="HI12" s="92"/>
      <c r="HJ12" s="92"/>
      <c r="HK12" s="92"/>
      <c r="HM12" s="92"/>
      <c r="HN12" s="92"/>
      <c r="HO12" s="92"/>
      <c r="HQ12" s="92"/>
      <c r="HR12" s="92"/>
      <c r="HS12" s="92"/>
      <c r="HU12" s="92"/>
      <c r="HV12" s="92"/>
      <c r="HW12" s="92"/>
      <c r="HY12" s="92"/>
      <c r="HZ12" s="92"/>
      <c r="IA12" s="92"/>
      <c r="IC12" s="92"/>
      <c r="ID12" s="92"/>
      <c r="IE12" s="92"/>
      <c r="IG12" s="92"/>
      <c r="IH12" s="92"/>
      <c r="II12" s="92"/>
      <c r="IK12" s="92"/>
      <c r="IL12" s="92"/>
      <c r="IM12" s="92"/>
      <c r="IO12" s="92"/>
      <c r="IP12" s="92"/>
      <c r="IQ12" s="92"/>
      <c r="IS12" s="92"/>
      <c r="IT12" s="92"/>
      <c r="IU12" s="92"/>
      <c r="IW12" s="92"/>
      <c r="IX12" s="92"/>
      <c r="IY12" s="92"/>
      <c r="JA12" s="92"/>
      <c r="JB12" s="92"/>
      <c r="JC12" s="92"/>
      <c r="JE12" s="92"/>
      <c r="JF12" s="92"/>
      <c r="JG12" s="92"/>
      <c r="JI12" s="92"/>
      <c r="JJ12" s="92"/>
      <c r="JK12" s="92"/>
      <c r="JM12" s="92"/>
      <c r="JN12" s="92"/>
      <c r="JO12" s="92"/>
      <c r="JQ12" s="92"/>
      <c r="JR12" s="92"/>
      <c r="JS12" s="92"/>
      <c r="JU12" s="92"/>
      <c r="JV12" s="92"/>
      <c r="JW12" s="92"/>
      <c r="JY12" s="92"/>
      <c r="JZ12" s="92"/>
      <c r="KA12" s="92"/>
      <c r="KC12" s="92"/>
      <c r="KD12" s="92"/>
      <c r="KE12" s="92"/>
      <c r="KG12" s="92"/>
      <c r="KH12" s="92"/>
      <c r="KI12" s="92"/>
      <c r="KK12" s="92"/>
      <c r="KL12" s="92"/>
      <c r="KM12" s="92"/>
      <c r="KO12" s="92"/>
      <c r="KP12" s="92"/>
      <c r="KQ12" s="92"/>
      <c r="KS12" s="92"/>
      <c r="KT12" s="92"/>
      <c r="KU12" s="92"/>
      <c r="KW12" s="92"/>
      <c r="KX12" s="92"/>
      <c r="KY12" s="92"/>
      <c r="LA12" s="92"/>
      <c r="LB12" s="92"/>
      <c r="LC12" s="92"/>
      <c r="LE12" s="92"/>
      <c r="LF12" s="92"/>
      <c r="LG12" s="92"/>
      <c r="LI12" s="92"/>
      <c r="LJ12" s="92"/>
      <c r="LK12" s="92"/>
      <c r="LM12" s="92"/>
      <c r="LN12" s="92"/>
      <c r="LO12" s="92"/>
      <c r="LQ12" s="92"/>
      <c r="LR12" s="92"/>
      <c r="LS12" s="92"/>
      <c r="LU12" s="92"/>
      <c r="LV12" s="92"/>
      <c r="LW12" s="92"/>
      <c r="LY12" s="92"/>
      <c r="LZ12" s="92"/>
      <c r="MA12" s="92"/>
      <c r="MC12" s="92"/>
      <c r="MD12" s="92"/>
      <c r="ME12" s="92"/>
      <c r="MG12" s="92"/>
      <c r="MH12" s="92"/>
      <c r="MI12" s="92"/>
      <c r="MK12" s="92"/>
      <c r="ML12" s="92"/>
      <c r="MM12" s="92"/>
      <c r="MO12" s="92"/>
      <c r="MP12" s="92"/>
      <c r="MQ12" s="92"/>
      <c r="MS12" s="92"/>
      <c r="MT12" s="92"/>
      <c r="MU12" s="92"/>
      <c r="MW12" s="92"/>
      <c r="MX12" s="92"/>
      <c r="MY12" s="92"/>
      <c r="NA12" s="92"/>
      <c r="NB12" s="92"/>
      <c r="NC12" s="92"/>
      <c r="NE12" s="92"/>
      <c r="NF12" s="92"/>
      <c r="NG12" s="92"/>
      <c r="NI12" s="92"/>
      <c r="NJ12" s="92"/>
      <c r="NK12" s="92"/>
      <c r="NM12" s="92"/>
      <c r="NN12" s="92"/>
      <c r="NO12" s="92"/>
      <c r="NQ12" s="92"/>
      <c r="NR12" s="92"/>
      <c r="NS12" s="92"/>
      <c r="NU12" s="92"/>
      <c r="NV12" s="92"/>
      <c r="NW12" s="92"/>
      <c r="NY12" s="92"/>
      <c r="NZ12" s="92"/>
      <c r="OA12" s="92"/>
      <c r="OC12" s="92"/>
      <c r="OD12" s="92"/>
      <c r="OE12" s="92"/>
      <c r="OG12" s="92"/>
      <c r="OH12" s="92"/>
      <c r="OI12" s="92"/>
      <c r="OK12" s="92"/>
      <c r="OL12" s="92"/>
      <c r="OM12" s="92"/>
      <c r="OO12" s="92"/>
      <c r="OP12" s="92"/>
      <c r="OQ12" s="92"/>
      <c r="OS12" s="92"/>
      <c r="OT12" s="92"/>
      <c r="OU12" s="92"/>
      <c r="OW12" s="92"/>
      <c r="OX12" s="92"/>
      <c r="OY12" s="92"/>
      <c r="PA12" s="92"/>
      <c r="PB12" s="92"/>
      <c r="PC12" s="92"/>
      <c r="PE12" s="92"/>
      <c r="PF12" s="92"/>
      <c r="PG12" s="92"/>
      <c r="PI12" s="92"/>
      <c r="PJ12" s="92"/>
      <c r="PK12" s="92"/>
      <c r="PM12" s="92"/>
      <c r="PN12" s="92"/>
      <c r="PO12" s="92"/>
      <c r="PQ12" s="92"/>
      <c r="PR12" s="92"/>
      <c r="PS12" s="92"/>
      <c r="PU12" s="92"/>
      <c r="PV12" s="92"/>
      <c r="PW12" s="92"/>
      <c r="PY12" s="92"/>
      <c r="PZ12" s="92"/>
      <c r="QA12" s="92"/>
      <c r="QC12" s="92"/>
      <c r="QD12" s="92"/>
      <c r="QE12" s="92"/>
      <c r="QG12" s="92"/>
      <c r="QH12" s="92"/>
      <c r="QI12" s="92"/>
      <c r="QK12" s="92"/>
      <c r="QL12" s="92"/>
      <c r="QM12" s="92"/>
      <c r="QO12" s="92"/>
      <c r="QP12" s="92"/>
      <c r="QQ12" s="92"/>
      <c r="QS12" s="92"/>
      <c r="QT12" s="92"/>
      <c r="QU12" s="92"/>
      <c r="QW12" s="92"/>
      <c r="QX12" s="92"/>
      <c r="QY12" s="92"/>
      <c r="RA12" s="92"/>
      <c r="RB12" s="92"/>
      <c r="RC12" s="92"/>
      <c r="RE12" s="92"/>
      <c r="RF12" s="92"/>
      <c r="RG12" s="92"/>
      <c r="RI12" s="92"/>
      <c r="RJ12" s="92"/>
      <c r="RK12" s="92"/>
      <c r="RM12" s="92"/>
      <c r="RN12" s="92"/>
      <c r="RO12" s="92"/>
      <c r="RQ12" s="92"/>
      <c r="RR12" s="92"/>
      <c r="RS12" s="92"/>
      <c r="RU12" s="92"/>
      <c r="RV12" s="92"/>
      <c r="RW12" s="92"/>
      <c r="RY12" s="92"/>
      <c r="RZ12" s="92"/>
      <c r="SA12" s="92"/>
      <c r="SC12" s="92"/>
      <c r="SD12" s="92"/>
      <c r="SE12" s="92"/>
      <c r="SG12" s="92"/>
      <c r="SH12" s="92"/>
      <c r="SI12" s="92"/>
      <c r="SK12" s="92"/>
      <c r="SL12" s="92"/>
      <c r="SM12" s="92"/>
      <c r="SO12" s="92"/>
      <c r="SP12" s="92"/>
      <c r="SQ12" s="92"/>
      <c r="SS12" s="92"/>
      <c r="ST12" s="92"/>
      <c r="SU12" s="92"/>
      <c r="SW12" s="92"/>
      <c r="SX12" s="92"/>
      <c r="SY12" s="92"/>
      <c r="TA12" s="92"/>
      <c r="TB12" s="92"/>
      <c r="TC12" s="92"/>
      <c r="TE12" s="92"/>
      <c r="TF12" s="92"/>
      <c r="TG12" s="92"/>
      <c r="TI12" s="92"/>
      <c r="TJ12" s="92"/>
      <c r="TK12" s="92"/>
      <c r="TM12" s="92"/>
      <c r="TN12" s="92"/>
      <c r="TO12" s="92"/>
      <c r="TQ12" s="92"/>
      <c r="TR12" s="92"/>
      <c r="TS12" s="92"/>
      <c r="TU12" s="92"/>
      <c r="TV12" s="92"/>
      <c r="TW12" s="92"/>
      <c r="TY12" s="92"/>
      <c r="TZ12" s="92"/>
      <c r="UA12" s="92"/>
      <c r="UC12" s="92"/>
      <c r="UD12" s="92"/>
      <c r="UE12" s="92"/>
      <c r="UG12" s="92"/>
      <c r="UH12" s="92"/>
      <c r="UI12" s="92"/>
      <c r="UK12" s="92"/>
      <c r="UL12" s="92"/>
      <c r="UM12" s="92"/>
      <c r="UO12" s="92"/>
      <c r="UP12" s="92"/>
      <c r="UQ12" s="92"/>
      <c r="US12" s="92"/>
      <c r="UT12" s="92"/>
      <c r="UU12" s="92"/>
      <c r="UW12" s="92"/>
      <c r="UX12" s="92"/>
      <c r="UY12" s="92"/>
      <c r="VA12" s="92"/>
      <c r="VB12" s="92"/>
      <c r="VC12" s="92"/>
      <c r="VE12" s="92"/>
      <c r="VF12" s="92"/>
      <c r="VG12" s="92"/>
      <c r="VI12" s="92"/>
      <c r="VJ12" s="92"/>
      <c r="VK12" s="92"/>
      <c r="VM12" s="92"/>
      <c r="VN12" s="92"/>
      <c r="VO12" s="92"/>
      <c r="VQ12" s="92"/>
      <c r="VR12" s="92"/>
      <c r="VS12" s="92"/>
      <c r="VU12" s="92"/>
      <c r="VV12" s="92"/>
      <c r="VW12" s="92"/>
      <c r="VY12" s="92"/>
      <c r="VZ12" s="92"/>
      <c r="WA12" s="92"/>
      <c r="WC12" s="92"/>
      <c r="WD12" s="92"/>
      <c r="WE12" s="92"/>
      <c r="WG12" s="92"/>
      <c r="WH12" s="92"/>
      <c r="WI12" s="92"/>
      <c r="WK12" s="92"/>
      <c r="WL12" s="92"/>
      <c r="WM12" s="92"/>
      <c r="WO12" s="92"/>
      <c r="WP12" s="92"/>
      <c r="WQ12" s="92"/>
      <c r="WS12" s="92"/>
      <c r="WT12" s="92"/>
      <c r="WU12" s="92"/>
      <c r="WW12" s="92"/>
      <c r="WX12" s="92"/>
      <c r="WY12" s="92"/>
      <c r="XA12" s="92"/>
      <c r="XB12" s="92"/>
      <c r="XC12" s="92"/>
      <c r="XE12" s="92"/>
      <c r="XF12" s="92"/>
      <c r="XG12" s="92"/>
      <c r="XI12" s="92"/>
      <c r="XJ12" s="92"/>
      <c r="XK12" s="92"/>
      <c r="XM12" s="92"/>
      <c r="XN12" s="92"/>
      <c r="XO12" s="92"/>
      <c r="XQ12" s="92"/>
      <c r="XR12" s="92"/>
      <c r="XS12" s="92"/>
      <c r="XU12" s="92"/>
      <c r="XV12" s="92"/>
      <c r="XW12" s="92"/>
      <c r="XY12" s="92"/>
      <c r="XZ12" s="92"/>
      <c r="YA12" s="92"/>
      <c r="YC12" s="92"/>
      <c r="YD12" s="92"/>
      <c r="YE12" s="92"/>
      <c r="YG12" s="92"/>
      <c r="YH12" s="92"/>
      <c r="YI12" s="92"/>
      <c r="YK12" s="92"/>
      <c r="YL12" s="92"/>
      <c r="YM12" s="92"/>
      <c r="YO12" s="92"/>
      <c r="YP12" s="92"/>
      <c r="YQ12" s="92"/>
      <c r="YS12" s="92"/>
      <c r="YT12" s="92"/>
      <c r="YU12" s="92"/>
      <c r="YW12" s="92"/>
      <c r="YX12" s="92"/>
      <c r="YY12" s="92"/>
      <c r="ZA12" s="92"/>
      <c r="ZB12" s="92"/>
      <c r="ZC12" s="92"/>
      <c r="ZE12" s="92"/>
      <c r="ZF12" s="92"/>
      <c r="ZG12" s="92"/>
      <c r="ZI12" s="92"/>
      <c r="ZJ12" s="92"/>
      <c r="ZK12" s="92"/>
      <c r="ZM12" s="92"/>
      <c r="ZN12" s="92"/>
      <c r="ZO12" s="92"/>
      <c r="ZQ12" s="92"/>
      <c r="ZR12" s="92"/>
      <c r="ZS12" s="92"/>
      <c r="ZU12" s="92"/>
      <c r="ZV12" s="92"/>
      <c r="ZW12" s="92"/>
      <c r="ZY12" s="92"/>
      <c r="ZZ12" s="92"/>
      <c r="AAA12" s="92"/>
      <c r="AAC12" s="92"/>
      <c r="AAD12" s="92"/>
      <c r="AAE12" s="92"/>
      <c r="AAG12" s="92"/>
      <c r="AAH12" s="92"/>
      <c r="AAI12" s="92"/>
      <c r="AAK12" s="92"/>
      <c r="AAL12" s="92"/>
      <c r="AAM12" s="92"/>
      <c r="AAO12" s="92"/>
      <c r="AAP12" s="92"/>
      <c r="AAQ12" s="92"/>
      <c r="AAS12" s="92"/>
      <c r="AAT12" s="92"/>
      <c r="AAU12" s="92"/>
      <c r="AAW12" s="92"/>
      <c r="AAX12" s="92"/>
      <c r="AAY12" s="92"/>
      <c r="ABA12" s="92"/>
      <c r="ABB12" s="92"/>
      <c r="ABC12" s="92"/>
      <c r="ABE12" s="92"/>
      <c r="ABF12" s="92"/>
      <c r="ABG12" s="92"/>
      <c r="ABI12" s="92"/>
      <c r="ABJ12" s="92"/>
      <c r="ABK12" s="92"/>
      <c r="ABM12" s="92"/>
      <c r="ABN12" s="92"/>
      <c r="ABO12" s="92"/>
      <c r="ABQ12" s="92"/>
      <c r="ABR12" s="92"/>
      <c r="ABS12" s="92"/>
      <c r="ABU12" s="92"/>
      <c r="ABV12" s="92"/>
      <c r="ABW12" s="92"/>
      <c r="ABY12" s="92"/>
      <c r="ABZ12" s="92"/>
      <c r="ACA12" s="92"/>
      <c r="ACC12" s="92"/>
      <c r="ACD12" s="92"/>
      <c r="ACE12" s="92"/>
      <c r="ACG12" s="92"/>
      <c r="ACH12" s="92"/>
      <c r="ACI12" s="92"/>
      <c r="ACK12" s="92"/>
      <c r="ACL12" s="92"/>
      <c r="ACM12" s="92"/>
      <c r="ACO12" s="92"/>
      <c r="ACP12" s="92"/>
      <c r="ACQ12" s="92"/>
      <c r="ACS12" s="92"/>
      <c r="ACT12" s="92"/>
      <c r="ACU12" s="92"/>
      <c r="ACW12" s="92"/>
      <c r="ACX12" s="92"/>
      <c r="ACY12" s="92"/>
      <c r="ADA12" s="92"/>
      <c r="ADB12" s="92"/>
      <c r="ADC12" s="92"/>
      <c r="ADE12" s="92"/>
      <c r="ADF12" s="92"/>
      <c r="ADG12" s="92"/>
      <c r="ADI12" s="92"/>
      <c r="ADJ12" s="92"/>
      <c r="ADK12" s="92"/>
      <c r="ADM12" s="92"/>
      <c r="ADN12" s="92"/>
      <c r="ADO12" s="92"/>
      <c r="ADQ12" s="92"/>
      <c r="ADR12" s="92"/>
      <c r="ADS12" s="92"/>
      <c r="ADU12" s="92"/>
      <c r="ADV12" s="92"/>
      <c r="ADW12" s="92"/>
      <c r="ADY12" s="92"/>
      <c r="ADZ12" s="92"/>
      <c r="AEA12" s="92"/>
      <c r="AEC12" s="92"/>
      <c r="AED12" s="92"/>
      <c r="AEE12" s="92"/>
      <c r="AEG12" s="92"/>
      <c r="AEH12" s="92"/>
      <c r="AEI12" s="92"/>
      <c r="AEK12" s="92"/>
      <c r="AEL12" s="92"/>
      <c r="AEM12" s="92"/>
      <c r="AEO12" s="92"/>
      <c r="AEP12" s="92"/>
      <c r="AEQ12" s="92"/>
      <c r="AES12" s="92"/>
      <c r="AET12" s="92"/>
      <c r="AEU12" s="92"/>
      <c r="AEW12" s="92"/>
      <c r="AEX12" s="92"/>
      <c r="AEY12" s="92"/>
      <c r="AFA12" s="92"/>
      <c r="AFB12" s="92"/>
      <c r="AFC12" s="92"/>
      <c r="AFE12" s="92"/>
      <c r="AFF12" s="92"/>
      <c r="AFG12" s="92"/>
      <c r="AFI12" s="92"/>
      <c r="AFJ12" s="92"/>
      <c r="AFK12" s="92"/>
      <c r="AFM12" s="92"/>
      <c r="AFN12" s="92"/>
      <c r="AFO12" s="92"/>
      <c r="AFQ12" s="92"/>
      <c r="AFR12" s="92"/>
      <c r="AFS12" s="92"/>
      <c r="AFU12" s="92"/>
      <c r="AFV12" s="92"/>
      <c r="AFW12" s="92"/>
      <c r="AFY12" s="92"/>
      <c r="AFZ12" s="92"/>
      <c r="AGA12" s="92"/>
      <c r="AGC12" s="92"/>
      <c r="AGD12" s="92"/>
      <c r="AGE12" s="92"/>
      <c r="AGG12" s="92"/>
      <c r="AGH12" s="92"/>
      <c r="AGI12" s="92"/>
      <c r="AGK12" s="92"/>
      <c r="AGL12" s="92"/>
      <c r="AGM12" s="92"/>
      <c r="AGO12" s="92"/>
      <c r="AGP12" s="92"/>
      <c r="AGQ12" s="92"/>
      <c r="AGS12" s="92"/>
      <c r="AGT12" s="92"/>
      <c r="AGU12" s="92"/>
      <c r="AGW12" s="92"/>
      <c r="AGX12" s="92"/>
      <c r="AGY12" s="92"/>
      <c r="AHA12" s="92"/>
      <c r="AHB12" s="92"/>
      <c r="AHC12" s="92"/>
      <c r="AHE12" s="92"/>
      <c r="AHF12" s="92"/>
      <c r="AHG12" s="92"/>
      <c r="AHI12" s="92"/>
      <c r="AHJ12" s="92"/>
      <c r="AHK12" s="92"/>
      <c r="AHM12" s="92"/>
      <c r="AHN12" s="92"/>
      <c r="AHO12" s="92"/>
      <c r="AHQ12" s="92"/>
      <c r="AHR12" s="92"/>
      <c r="AHS12" s="92"/>
      <c r="AHU12" s="92"/>
      <c r="AHV12" s="92"/>
      <c r="AHW12" s="92"/>
      <c r="AHY12" s="92"/>
      <c r="AHZ12" s="92"/>
      <c r="AIA12" s="92"/>
      <c r="AIC12" s="92"/>
      <c r="AID12" s="92"/>
      <c r="AIE12" s="92"/>
      <c r="AIG12" s="92"/>
      <c r="AIH12" s="92"/>
      <c r="AII12" s="92"/>
      <c r="AIK12" s="92"/>
      <c r="AIL12" s="92"/>
      <c r="AIM12" s="92"/>
      <c r="AIO12" s="92"/>
      <c r="AIP12" s="92"/>
      <c r="AIQ12" s="92"/>
      <c r="AIS12" s="92"/>
      <c r="AIT12" s="92"/>
      <c r="AIU12" s="92"/>
      <c r="AIW12" s="92"/>
      <c r="AIX12" s="92"/>
      <c r="AIY12" s="92"/>
      <c r="AJA12" s="92"/>
      <c r="AJB12" s="92"/>
      <c r="AJC12" s="92"/>
      <c r="AJE12" s="92"/>
      <c r="AJF12" s="92"/>
      <c r="AJG12" s="92"/>
      <c r="AJI12" s="92"/>
      <c r="AJJ12" s="92"/>
      <c r="AJK12" s="92"/>
      <c r="AJM12" s="92"/>
      <c r="AJN12" s="92"/>
      <c r="AJO12" s="92"/>
      <c r="AJQ12" s="92"/>
      <c r="AJR12" s="92"/>
      <c r="AJS12" s="92"/>
      <c r="AJU12" s="92"/>
      <c r="AJV12" s="92"/>
      <c r="AJW12" s="92"/>
      <c r="AJY12" s="92"/>
      <c r="AJZ12" s="92"/>
      <c r="AKA12" s="92"/>
      <c r="AKC12" s="92"/>
      <c r="AKD12" s="92"/>
      <c r="AKE12" s="92"/>
      <c r="AKG12" s="92"/>
      <c r="AKH12" s="92"/>
      <c r="AKI12" s="92"/>
      <c r="AKK12" s="92"/>
      <c r="AKL12" s="92"/>
      <c r="AKM12" s="92"/>
      <c r="AKO12" s="92"/>
      <c r="AKP12" s="92"/>
      <c r="AKQ12" s="92"/>
      <c r="AKS12" s="92"/>
      <c r="AKT12" s="92"/>
      <c r="AKU12" s="92"/>
      <c r="AKW12" s="92"/>
      <c r="AKX12" s="92"/>
      <c r="AKY12" s="92"/>
      <c r="ALA12" s="92"/>
      <c r="ALB12" s="92"/>
      <c r="ALC12" s="92"/>
      <c r="ALE12" s="92"/>
      <c r="ALF12" s="92"/>
      <c r="ALG12" s="92"/>
      <c r="ALI12" s="92"/>
      <c r="ALJ12" s="92"/>
      <c r="ALK12" s="92"/>
      <c r="ALM12" s="92"/>
      <c r="ALN12" s="92"/>
      <c r="ALO12" s="92"/>
      <c r="ALQ12" s="92"/>
      <c r="ALR12" s="92"/>
      <c r="ALS12" s="92"/>
      <c r="ALU12" s="92"/>
      <c r="ALV12" s="92"/>
      <c r="ALW12" s="92"/>
      <c r="ALY12" s="92"/>
      <c r="ALZ12" s="92"/>
      <c r="AMA12" s="92"/>
      <c r="AMC12" s="92"/>
      <c r="AMD12" s="92"/>
      <c r="AME12" s="92"/>
      <c r="AMG12" s="92"/>
      <c r="AMH12" s="92"/>
      <c r="AMI12" s="92"/>
      <c r="AMK12" s="92"/>
      <c r="AML12" s="92"/>
      <c r="AMM12" s="92"/>
      <c r="AMO12" s="92"/>
      <c r="AMP12" s="92"/>
      <c r="AMQ12" s="92"/>
      <c r="AMS12" s="92"/>
      <c r="AMT12" s="92"/>
      <c r="AMU12" s="92"/>
      <c r="AMW12" s="92"/>
      <c r="AMX12" s="92"/>
      <c r="AMY12" s="92"/>
      <c r="ANA12" s="92"/>
      <c r="ANB12" s="92"/>
      <c r="ANC12" s="92"/>
      <c r="ANE12" s="92"/>
      <c r="ANF12" s="92"/>
      <c r="ANG12" s="92"/>
      <c r="ANI12" s="92"/>
      <c r="ANJ12" s="92"/>
      <c r="ANK12" s="92"/>
      <c r="ANM12" s="92"/>
      <c r="ANN12" s="92"/>
      <c r="ANO12" s="92"/>
      <c r="ANQ12" s="92"/>
      <c r="ANR12" s="92"/>
      <c r="ANS12" s="92"/>
      <c r="ANU12" s="92"/>
      <c r="ANV12" s="92"/>
      <c r="ANW12" s="92"/>
      <c r="ANY12" s="92"/>
      <c r="ANZ12" s="92"/>
      <c r="AOA12" s="92"/>
      <c r="AOC12" s="92"/>
      <c r="AOD12" s="92"/>
      <c r="AOE12" s="92"/>
      <c r="AOG12" s="92"/>
      <c r="AOH12" s="92"/>
      <c r="AOI12" s="92"/>
      <c r="AOK12" s="92"/>
      <c r="AOL12" s="92"/>
      <c r="AOM12" s="92"/>
      <c r="AOO12" s="92"/>
      <c r="AOP12" s="92"/>
      <c r="AOQ12" s="92"/>
      <c r="AOS12" s="92"/>
      <c r="AOT12" s="92"/>
      <c r="AOU12" s="92"/>
      <c r="AOW12" s="92"/>
      <c r="AOX12" s="92"/>
      <c r="AOY12" s="92"/>
      <c r="APA12" s="92"/>
      <c r="APB12" s="92"/>
      <c r="APC12" s="92"/>
      <c r="APE12" s="92"/>
      <c r="APF12" s="92"/>
      <c r="APG12" s="92"/>
      <c r="API12" s="92"/>
      <c r="APJ12" s="92"/>
      <c r="APK12" s="92"/>
      <c r="APM12" s="92"/>
      <c r="APN12" s="92"/>
      <c r="APO12" s="92"/>
      <c r="APQ12" s="92"/>
      <c r="APR12" s="92"/>
      <c r="APS12" s="92"/>
      <c r="APU12" s="92"/>
      <c r="APV12" s="92"/>
      <c r="APW12" s="92"/>
      <c r="APY12" s="92"/>
      <c r="APZ12" s="92"/>
      <c r="AQA12" s="92"/>
      <c r="AQC12" s="92"/>
      <c r="AQD12" s="92"/>
      <c r="AQE12" s="92"/>
      <c r="AQG12" s="92"/>
      <c r="AQH12" s="92"/>
      <c r="AQI12" s="92"/>
      <c r="AQK12" s="92"/>
      <c r="AQL12" s="92"/>
      <c r="AQM12" s="92"/>
      <c r="AQO12" s="92"/>
      <c r="AQP12" s="92"/>
      <c r="AQQ12" s="92"/>
      <c r="AQS12" s="92"/>
      <c r="AQT12" s="92"/>
      <c r="AQU12" s="92"/>
      <c r="AQW12" s="92"/>
      <c r="AQX12" s="92"/>
      <c r="AQY12" s="92"/>
      <c r="ARA12" s="92"/>
      <c r="ARB12" s="92"/>
      <c r="ARC12" s="92"/>
      <c r="ARE12" s="92"/>
      <c r="ARF12" s="92"/>
      <c r="ARG12" s="92"/>
      <c r="ARI12" s="92"/>
      <c r="ARJ12" s="92"/>
      <c r="ARK12" s="92"/>
      <c r="ARM12" s="92"/>
      <c r="ARN12" s="92"/>
      <c r="ARO12" s="92"/>
      <c r="ARQ12" s="92"/>
      <c r="ARR12" s="92"/>
      <c r="ARS12" s="92"/>
      <c r="ARU12" s="92"/>
      <c r="ARV12" s="92"/>
      <c r="ARW12" s="92"/>
      <c r="ARY12" s="92"/>
      <c r="ARZ12" s="92"/>
      <c r="ASA12" s="92"/>
      <c r="ASC12" s="92"/>
      <c r="ASD12" s="92"/>
      <c r="ASE12" s="92"/>
      <c r="ASG12" s="92"/>
      <c r="ASH12" s="92"/>
      <c r="ASI12" s="92"/>
      <c r="ASK12" s="92"/>
      <c r="ASL12" s="92"/>
      <c r="ASM12" s="92"/>
      <c r="ASO12" s="92"/>
      <c r="ASP12" s="92"/>
      <c r="ASQ12" s="92"/>
      <c r="ASS12" s="92"/>
      <c r="AST12" s="92"/>
      <c r="ASU12" s="92"/>
      <c r="ASW12" s="92"/>
      <c r="ASX12" s="92"/>
      <c r="ASY12" s="92"/>
      <c r="ATA12" s="92"/>
      <c r="ATB12" s="92"/>
      <c r="ATC12" s="92"/>
      <c r="ATE12" s="92"/>
      <c r="ATF12" s="92"/>
      <c r="ATG12" s="92"/>
      <c r="ATI12" s="92"/>
      <c r="ATJ12" s="92"/>
      <c r="ATK12" s="92"/>
      <c r="ATM12" s="92"/>
      <c r="ATN12" s="92"/>
      <c r="ATO12" s="92"/>
      <c r="ATQ12" s="92"/>
      <c r="ATR12" s="92"/>
      <c r="ATS12" s="92"/>
      <c r="ATU12" s="92"/>
      <c r="ATV12" s="92"/>
      <c r="ATW12" s="92"/>
      <c r="ATY12" s="92"/>
      <c r="ATZ12" s="92"/>
      <c r="AUA12" s="92"/>
      <c r="AUC12" s="92"/>
      <c r="AUD12" s="92"/>
      <c r="AUE12" s="92"/>
      <c r="AUG12" s="92"/>
      <c r="AUH12" s="92"/>
      <c r="AUI12" s="92"/>
      <c r="AUK12" s="92"/>
      <c r="AUL12" s="92"/>
      <c r="AUM12" s="92"/>
      <c r="AUO12" s="92"/>
      <c r="AUP12" s="92"/>
      <c r="AUQ12" s="92"/>
      <c r="AUS12" s="92"/>
      <c r="AUT12" s="92"/>
      <c r="AUU12" s="92"/>
      <c r="AUW12" s="92"/>
      <c r="AUX12" s="92"/>
      <c r="AUY12" s="92"/>
      <c r="AVA12" s="92"/>
      <c r="AVB12" s="92"/>
      <c r="AVC12" s="92"/>
      <c r="AVE12" s="92"/>
      <c r="AVF12" s="92"/>
      <c r="AVG12" s="92"/>
      <c r="AVI12" s="92"/>
      <c r="AVJ12" s="92"/>
      <c r="AVK12" s="92"/>
      <c r="AVM12" s="92"/>
      <c r="AVN12" s="92"/>
      <c r="AVO12" s="92"/>
      <c r="AVQ12" s="92"/>
      <c r="AVR12" s="92"/>
      <c r="AVS12" s="92"/>
      <c r="AVU12" s="92"/>
      <c r="AVV12" s="92"/>
      <c r="AVW12" s="92"/>
      <c r="AVY12" s="92"/>
      <c r="AVZ12" s="92"/>
      <c r="AWA12" s="92"/>
      <c r="AWC12" s="92"/>
      <c r="AWD12" s="92"/>
      <c r="AWE12" s="92"/>
      <c r="AWG12" s="92"/>
      <c r="AWH12" s="92"/>
      <c r="AWI12" s="92"/>
      <c r="AWK12" s="92"/>
      <c r="AWL12" s="92"/>
      <c r="AWM12" s="92"/>
      <c r="AWO12" s="92"/>
      <c r="AWP12" s="92"/>
      <c r="AWQ12" s="92"/>
      <c r="AWS12" s="92"/>
      <c r="AWT12" s="92"/>
      <c r="AWU12" s="92"/>
      <c r="AWW12" s="92"/>
      <c r="AWX12" s="92"/>
      <c r="AWY12" s="92"/>
      <c r="AXA12" s="92"/>
      <c r="AXB12" s="92"/>
      <c r="AXC12" s="92"/>
      <c r="AXE12" s="92"/>
      <c r="AXF12" s="92"/>
      <c r="AXG12" s="92"/>
      <c r="AXI12" s="92"/>
      <c r="AXJ12" s="92"/>
      <c r="AXK12" s="92"/>
      <c r="AXM12" s="92"/>
      <c r="AXN12" s="92"/>
      <c r="AXO12" s="92"/>
      <c r="AXQ12" s="92"/>
      <c r="AXR12" s="92"/>
      <c r="AXS12" s="92"/>
      <c r="AXU12" s="92"/>
      <c r="AXV12" s="92"/>
      <c r="AXW12" s="92"/>
      <c r="AXY12" s="92"/>
      <c r="AXZ12" s="92"/>
      <c r="AYA12" s="92"/>
      <c r="AYC12" s="92"/>
      <c r="AYD12" s="92"/>
      <c r="AYE12" s="92"/>
      <c r="AYG12" s="92"/>
      <c r="AYH12" s="92"/>
      <c r="AYI12" s="92"/>
      <c r="AYK12" s="92"/>
      <c r="AYL12" s="92"/>
      <c r="AYM12" s="92"/>
      <c r="AYO12" s="92"/>
      <c r="AYP12" s="92"/>
      <c r="AYQ12" s="92"/>
      <c r="AYS12" s="92"/>
      <c r="AYT12" s="92"/>
      <c r="AYU12" s="92"/>
      <c r="AYW12" s="92"/>
      <c r="AYX12" s="92"/>
      <c r="AYY12" s="92"/>
      <c r="AZA12" s="92"/>
      <c r="AZB12" s="92"/>
      <c r="AZC12" s="92"/>
      <c r="AZE12" s="92"/>
      <c r="AZF12" s="92"/>
      <c r="AZG12" s="92"/>
      <c r="AZI12" s="92"/>
      <c r="AZJ12" s="92"/>
      <c r="AZK12" s="92"/>
      <c r="AZM12" s="92"/>
      <c r="AZN12" s="92"/>
      <c r="AZO12" s="92"/>
      <c r="AZQ12" s="92"/>
      <c r="AZR12" s="92"/>
      <c r="AZS12" s="92"/>
      <c r="AZU12" s="92"/>
      <c r="AZV12" s="92"/>
      <c r="AZW12" s="92"/>
      <c r="AZY12" s="92"/>
      <c r="AZZ12" s="92"/>
      <c r="BAA12" s="92"/>
      <c r="BAC12" s="92"/>
      <c r="BAD12" s="92"/>
      <c r="BAE12" s="92"/>
      <c r="BAG12" s="92"/>
      <c r="BAH12" s="92"/>
      <c r="BAI12" s="92"/>
      <c r="BAK12" s="92"/>
      <c r="BAL12" s="92"/>
      <c r="BAM12" s="92"/>
      <c r="BAO12" s="92"/>
      <c r="BAP12" s="92"/>
      <c r="BAQ12" s="92"/>
      <c r="BAS12" s="92"/>
      <c r="BAT12" s="92"/>
      <c r="BAU12" s="92"/>
      <c r="BAW12" s="92"/>
      <c r="BAX12" s="92"/>
      <c r="BAY12" s="92"/>
      <c r="BBA12" s="92"/>
      <c r="BBB12" s="92"/>
      <c r="BBC12" s="92"/>
      <c r="BBE12" s="92"/>
      <c r="BBF12" s="92"/>
      <c r="BBG12" s="92"/>
      <c r="BBI12" s="92"/>
      <c r="BBJ12" s="92"/>
      <c r="BBK12" s="92"/>
      <c r="BBM12" s="92"/>
      <c r="BBN12" s="92"/>
      <c r="BBO12" s="92"/>
      <c r="BBQ12" s="92"/>
      <c r="BBR12" s="92"/>
      <c r="BBS12" s="92"/>
      <c r="BBU12" s="92"/>
      <c r="BBV12" s="92"/>
      <c r="BBW12" s="92"/>
      <c r="BBY12" s="92"/>
      <c r="BBZ12" s="92"/>
      <c r="BCA12" s="92"/>
      <c r="BCC12" s="92"/>
      <c r="BCD12" s="92"/>
      <c r="BCE12" s="92"/>
      <c r="BCG12" s="92"/>
      <c r="BCH12" s="92"/>
      <c r="BCI12" s="92"/>
      <c r="BCK12" s="92"/>
      <c r="BCL12" s="92"/>
      <c r="BCM12" s="92"/>
      <c r="BCO12" s="92"/>
      <c r="BCP12" s="92"/>
      <c r="BCQ12" s="92"/>
      <c r="BCS12" s="92"/>
      <c r="BCT12" s="92"/>
      <c r="BCU12" s="92"/>
      <c r="BCW12" s="92"/>
      <c r="BCX12" s="92"/>
      <c r="BCY12" s="92"/>
      <c r="BDA12" s="92"/>
      <c r="BDB12" s="92"/>
      <c r="BDC12" s="92"/>
      <c r="BDE12" s="92"/>
      <c r="BDF12" s="92"/>
      <c r="BDG12" s="92"/>
      <c r="BDI12" s="92"/>
      <c r="BDJ12" s="92"/>
      <c r="BDK12" s="92"/>
      <c r="BDM12" s="92"/>
      <c r="BDN12" s="92"/>
      <c r="BDO12" s="92"/>
      <c r="BDQ12" s="92"/>
      <c r="BDR12" s="92"/>
      <c r="BDS12" s="92"/>
      <c r="BDU12" s="92"/>
      <c r="BDV12" s="92"/>
      <c r="BDW12" s="92"/>
      <c r="BDY12" s="92"/>
      <c r="BDZ12" s="92"/>
      <c r="BEA12" s="92"/>
      <c r="BEC12" s="92"/>
      <c r="BED12" s="92"/>
      <c r="BEE12" s="92"/>
      <c r="BEG12" s="92"/>
      <c r="BEH12" s="92"/>
      <c r="BEI12" s="92"/>
      <c r="BEK12" s="92"/>
      <c r="BEL12" s="92"/>
      <c r="BEM12" s="92"/>
      <c r="BEO12" s="92"/>
      <c r="BEP12" s="92"/>
      <c r="BEQ12" s="92"/>
      <c r="BES12" s="92"/>
      <c r="BET12" s="92"/>
      <c r="BEU12" s="92"/>
      <c r="BEW12" s="92"/>
      <c r="BEX12" s="92"/>
      <c r="BEY12" s="92"/>
      <c r="BFA12" s="92"/>
      <c r="BFB12" s="92"/>
      <c r="BFC12" s="92"/>
      <c r="BFE12" s="92"/>
      <c r="BFF12" s="92"/>
      <c r="BFG12" s="92"/>
      <c r="BFI12" s="92"/>
      <c r="BFJ12" s="92"/>
      <c r="BFK12" s="92"/>
      <c r="BFM12" s="92"/>
      <c r="BFN12" s="92"/>
      <c r="BFO12" s="92"/>
      <c r="BFQ12" s="92"/>
      <c r="BFR12" s="92"/>
      <c r="BFS12" s="92"/>
      <c r="BFU12" s="92"/>
      <c r="BFV12" s="92"/>
      <c r="BFW12" s="92"/>
      <c r="BFY12" s="92"/>
      <c r="BFZ12" s="92"/>
      <c r="BGA12" s="92"/>
      <c r="BGC12" s="92"/>
      <c r="BGD12" s="92"/>
      <c r="BGE12" s="92"/>
      <c r="BGG12" s="92"/>
      <c r="BGH12" s="92"/>
      <c r="BGI12" s="92"/>
      <c r="BGK12" s="92"/>
      <c r="BGL12" s="92"/>
      <c r="BGM12" s="92"/>
      <c r="BGO12" s="92"/>
      <c r="BGP12" s="92"/>
      <c r="BGQ12" s="92"/>
      <c r="BGS12" s="92"/>
      <c r="BGT12" s="92"/>
      <c r="BGU12" s="92"/>
      <c r="BGW12" s="92"/>
      <c r="BGX12" s="92"/>
      <c r="BGY12" s="92"/>
      <c r="BHA12" s="92"/>
      <c r="BHB12" s="92"/>
      <c r="BHC12" s="92"/>
      <c r="BHE12" s="92"/>
      <c r="BHF12" s="92"/>
      <c r="BHG12" s="92"/>
      <c r="BHI12" s="92"/>
      <c r="BHJ12" s="92"/>
      <c r="BHK12" s="92"/>
      <c r="BHM12" s="92"/>
      <c r="BHN12" s="92"/>
      <c r="BHO12" s="92"/>
      <c r="BHQ12" s="92"/>
      <c r="BHR12" s="92"/>
      <c r="BHS12" s="92"/>
      <c r="BHU12" s="92"/>
      <c r="BHV12" s="92"/>
      <c r="BHW12" s="92"/>
      <c r="BHY12" s="92"/>
      <c r="BHZ12" s="92"/>
      <c r="BIA12" s="92"/>
      <c r="BIC12" s="92"/>
      <c r="BID12" s="92"/>
      <c r="BIE12" s="92"/>
      <c r="BIG12" s="92"/>
      <c r="BIH12" s="92"/>
      <c r="BII12" s="92"/>
      <c r="BIK12" s="92"/>
      <c r="BIL12" s="92"/>
      <c r="BIM12" s="92"/>
      <c r="BIO12" s="92"/>
      <c r="BIP12" s="92"/>
      <c r="BIQ12" s="92"/>
      <c r="BIS12" s="92"/>
      <c r="BIT12" s="92"/>
      <c r="BIU12" s="92"/>
      <c r="BIW12" s="92"/>
      <c r="BIX12" s="92"/>
      <c r="BIY12" s="92"/>
      <c r="BJA12" s="92"/>
      <c r="BJB12" s="92"/>
      <c r="BJC12" s="92"/>
      <c r="BJE12" s="92"/>
      <c r="BJF12" s="92"/>
      <c r="BJG12" s="92"/>
      <c r="BJI12" s="92"/>
      <c r="BJJ12" s="92"/>
      <c r="BJK12" s="92"/>
      <c r="BJM12" s="92"/>
      <c r="BJN12" s="92"/>
      <c r="BJO12" s="92"/>
      <c r="BJQ12" s="92"/>
      <c r="BJR12" s="92"/>
      <c r="BJS12" s="92"/>
      <c r="BJU12" s="92"/>
      <c r="BJV12" s="92"/>
      <c r="BJW12" s="92"/>
      <c r="BJY12" s="92"/>
      <c r="BJZ12" s="92"/>
      <c r="BKA12" s="92"/>
      <c r="BKC12" s="92"/>
      <c r="BKD12" s="92"/>
      <c r="BKE12" s="92"/>
      <c r="BKG12" s="92"/>
      <c r="BKH12" s="92"/>
      <c r="BKI12" s="92"/>
      <c r="BKK12" s="92"/>
      <c r="BKL12" s="92"/>
      <c r="BKM12" s="92"/>
      <c r="BKO12" s="92"/>
      <c r="BKP12" s="92"/>
      <c r="BKQ12" s="92"/>
      <c r="BKS12" s="92"/>
      <c r="BKT12" s="92"/>
      <c r="BKU12" s="92"/>
      <c r="BKW12" s="92"/>
      <c r="BKX12" s="92"/>
      <c r="BKY12" s="92"/>
      <c r="BLA12" s="92"/>
      <c r="BLB12" s="92"/>
      <c r="BLC12" s="92"/>
      <c r="BLE12" s="92"/>
      <c r="BLF12" s="92"/>
      <c r="BLG12" s="92"/>
      <c r="BLI12" s="92"/>
      <c r="BLJ12" s="92"/>
      <c r="BLK12" s="92"/>
      <c r="BLM12" s="92"/>
      <c r="BLN12" s="92"/>
      <c r="BLO12" s="92"/>
      <c r="BLQ12" s="92"/>
      <c r="BLR12" s="92"/>
      <c r="BLS12" s="92"/>
      <c r="BLU12" s="92"/>
      <c r="BLV12" s="92"/>
      <c r="BLW12" s="92"/>
      <c r="BLY12" s="92"/>
      <c r="BLZ12" s="92"/>
      <c r="BMA12" s="92"/>
      <c r="BMC12" s="92"/>
      <c r="BMD12" s="92"/>
      <c r="BME12" s="92"/>
      <c r="BMG12" s="92"/>
      <c r="BMH12" s="92"/>
      <c r="BMI12" s="92"/>
      <c r="BMK12" s="92"/>
      <c r="BML12" s="92"/>
      <c r="BMM12" s="92"/>
      <c r="BMO12" s="92"/>
      <c r="BMP12" s="92"/>
      <c r="BMQ12" s="92"/>
      <c r="BMS12" s="92"/>
      <c r="BMT12" s="92"/>
      <c r="BMU12" s="92"/>
      <c r="BMW12" s="92"/>
      <c r="BMX12" s="92"/>
      <c r="BMY12" s="92"/>
      <c r="BNA12" s="92"/>
      <c r="BNB12" s="92"/>
      <c r="BNC12" s="92"/>
      <c r="BNE12" s="92"/>
      <c r="BNF12" s="92"/>
      <c r="BNG12" s="92"/>
      <c r="BNI12" s="92"/>
      <c r="BNJ12" s="92"/>
      <c r="BNK12" s="92"/>
      <c r="BNM12" s="92"/>
      <c r="BNN12" s="92"/>
      <c r="BNO12" s="92"/>
      <c r="BNQ12" s="92"/>
      <c r="BNR12" s="92"/>
      <c r="BNS12" s="92"/>
      <c r="BNU12" s="92"/>
      <c r="BNV12" s="92"/>
      <c r="BNW12" s="92"/>
      <c r="BNY12" s="92"/>
      <c r="BNZ12" s="92"/>
      <c r="BOA12" s="92"/>
      <c r="BOC12" s="92"/>
      <c r="BOD12" s="92"/>
      <c r="BOE12" s="92"/>
      <c r="BOG12" s="92"/>
      <c r="BOH12" s="92"/>
      <c r="BOI12" s="92"/>
      <c r="BOK12" s="92"/>
      <c r="BOL12" s="92"/>
      <c r="BOM12" s="92"/>
      <c r="BOO12" s="92"/>
      <c r="BOP12" s="92"/>
      <c r="BOQ12" s="92"/>
      <c r="BOS12" s="92"/>
      <c r="BOT12" s="92"/>
      <c r="BOU12" s="92"/>
      <c r="BOW12" s="92"/>
      <c r="BOX12" s="92"/>
      <c r="BOY12" s="92"/>
      <c r="BPA12" s="92"/>
      <c r="BPB12" s="92"/>
      <c r="BPC12" s="92"/>
      <c r="BPE12" s="92"/>
      <c r="BPF12" s="92"/>
      <c r="BPG12" s="92"/>
      <c r="BPI12" s="92"/>
      <c r="BPJ12" s="92"/>
      <c r="BPK12" s="92"/>
      <c r="BPM12" s="92"/>
      <c r="BPN12" s="92"/>
      <c r="BPO12" s="92"/>
      <c r="BPQ12" s="92"/>
      <c r="BPR12" s="92"/>
      <c r="BPS12" s="92"/>
      <c r="BPU12" s="92"/>
      <c r="BPV12" s="92"/>
      <c r="BPW12" s="92"/>
      <c r="BPY12" s="92"/>
      <c r="BPZ12" s="92"/>
      <c r="BQA12" s="92"/>
      <c r="BQC12" s="92"/>
      <c r="BQD12" s="92"/>
      <c r="BQE12" s="92"/>
      <c r="BQG12" s="92"/>
      <c r="BQH12" s="92"/>
      <c r="BQI12" s="92"/>
      <c r="BQK12" s="92"/>
      <c r="BQL12" s="92"/>
      <c r="BQM12" s="92"/>
      <c r="BQO12" s="92"/>
      <c r="BQP12" s="92"/>
      <c r="BQQ12" s="92"/>
      <c r="BQS12" s="92"/>
      <c r="BQT12" s="92"/>
      <c r="BQU12" s="92"/>
      <c r="BQW12" s="92"/>
      <c r="BQX12" s="92"/>
      <c r="BQY12" s="92"/>
      <c r="BRA12" s="92"/>
      <c r="BRB12" s="92"/>
      <c r="BRC12" s="92"/>
      <c r="BRE12" s="92"/>
      <c r="BRF12" s="92"/>
      <c r="BRG12" s="92"/>
      <c r="BRI12" s="92"/>
      <c r="BRJ12" s="92"/>
      <c r="BRK12" s="92"/>
      <c r="BRM12" s="92"/>
      <c r="BRN12" s="92"/>
      <c r="BRO12" s="92"/>
      <c r="BRQ12" s="92"/>
      <c r="BRR12" s="92"/>
      <c r="BRS12" s="92"/>
      <c r="BRU12" s="92"/>
      <c r="BRV12" s="92"/>
      <c r="BRW12" s="92"/>
      <c r="BRY12" s="92"/>
      <c r="BRZ12" s="92"/>
      <c r="BSA12" s="92"/>
      <c r="BSC12" s="92"/>
      <c r="BSD12" s="92"/>
      <c r="BSE12" s="92"/>
      <c r="BSG12" s="92"/>
      <c r="BSH12" s="92"/>
      <c r="BSI12" s="92"/>
      <c r="BSK12" s="92"/>
      <c r="BSL12" s="92"/>
      <c r="BSM12" s="92"/>
      <c r="BSO12" s="92"/>
      <c r="BSP12" s="92"/>
      <c r="BSQ12" s="92"/>
      <c r="BSS12" s="92"/>
      <c r="BST12" s="92"/>
      <c r="BSU12" s="92"/>
      <c r="BSW12" s="92"/>
      <c r="BSX12" s="92"/>
      <c r="BSY12" s="92"/>
      <c r="BTA12" s="92"/>
      <c r="BTB12" s="92"/>
      <c r="BTC12" s="92"/>
      <c r="BTE12" s="92"/>
      <c r="BTF12" s="92"/>
      <c r="BTG12" s="92"/>
      <c r="BTI12" s="92"/>
      <c r="BTJ12" s="92"/>
      <c r="BTK12" s="92"/>
      <c r="BTM12" s="92"/>
      <c r="BTN12" s="92"/>
      <c r="BTO12" s="92"/>
      <c r="BTQ12" s="92"/>
      <c r="BTR12" s="92"/>
      <c r="BTS12" s="92"/>
      <c r="BTU12" s="92"/>
      <c r="BTV12" s="92"/>
      <c r="BTW12" s="92"/>
      <c r="BTY12" s="92"/>
      <c r="BTZ12" s="92"/>
      <c r="BUA12" s="92"/>
      <c r="BUC12" s="92"/>
      <c r="BUD12" s="92"/>
      <c r="BUE12" s="92"/>
      <c r="BUG12" s="92"/>
      <c r="BUH12" s="92"/>
      <c r="BUI12" s="92"/>
      <c r="BUK12" s="92"/>
      <c r="BUL12" s="92"/>
      <c r="BUM12" s="92"/>
      <c r="BUO12" s="92"/>
      <c r="BUP12" s="92"/>
      <c r="BUQ12" s="92"/>
      <c r="BUS12" s="92"/>
      <c r="BUT12" s="92"/>
      <c r="BUU12" s="92"/>
      <c r="BUW12" s="92"/>
      <c r="BUX12" s="92"/>
      <c r="BUY12" s="92"/>
      <c r="BVA12" s="92"/>
      <c r="BVB12" s="92"/>
      <c r="BVC12" s="92"/>
      <c r="BVE12" s="92"/>
      <c r="BVF12" s="92"/>
      <c r="BVG12" s="92"/>
      <c r="BVI12" s="92"/>
      <c r="BVJ12" s="92"/>
      <c r="BVK12" s="92"/>
      <c r="BVM12" s="92"/>
      <c r="BVN12" s="92"/>
      <c r="BVO12" s="92"/>
      <c r="BVQ12" s="92"/>
      <c r="BVR12" s="92"/>
      <c r="BVS12" s="92"/>
      <c r="BVU12" s="92"/>
      <c r="BVV12" s="92"/>
      <c r="BVW12" s="92"/>
      <c r="BVY12" s="92"/>
      <c r="BVZ12" s="92"/>
      <c r="BWA12" s="92"/>
      <c r="BWC12" s="92"/>
      <c r="BWD12" s="92"/>
      <c r="BWE12" s="92"/>
      <c r="BWG12" s="92"/>
      <c r="BWH12" s="92"/>
      <c r="BWI12" s="92"/>
      <c r="BWK12" s="92"/>
      <c r="BWL12" s="92"/>
      <c r="BWM12" s="92"/>
      <c r="BWO12" s="92"/>
      <c r="BWP12" s="92"/>
      <c r="BWQ12" s="92"/>
      <c r="BWS12" s="92"/>
      <c r="BWT12" s="92"/>
      <c r="BWU12" s="92"/>
      <c r="BWW12" s="92"/>
      <c r="BWX12" s="92"/>
      <c r="BWY12" s="92"/>
      <c r="BXA12" s="92"/>
      <c r="BXB12" s="92"/>
      <c r="BXC12" s="92"/>
      <c r="BXE12" s="92"/>
      <c r="BXF12" s="92"/>
      <c r="BXG12" s="92"/>
      <c r="BXI12" s="92"/>
      <c r="BXJ12" s="92"/>
      <c r="BXK12" s="92"/>
      <c r="BXM12" s="92"/>
      <c r="BXN12" s="92"/>
      <c r="BXO12" s="92"/>
      <c r="BXQ12" s="92"/>
      <c r="BXR12" s="92"/>
      <c r="BXS12" s="92"/>
      <c r="BXU12" s="92"/>
      <c r="BXV12" s="92"/>
      <c r="BXW12" s="92"/>
      <c r="BXY12" s="92"/>
      <c r="BXZ12" s="92"/>
      <c r="BYA12" s="92"/>
      <c r="BYC12" s="92"/>
      <c r="BYD12" s="92"/>
      <c r="BYE12" s="92"/>
      <c r="BYG12" s="92"/>
      <c r="BYH12" s="92"/>
      <c r="BYI12" s="92"/>
      <c r="BYK12" s="92"/>
      <c r="BYL12" s="92"/>
      <c r="BYM12" s="92"/>
      <c r="BYO12" s="92"/>
      <c r="BYP12" s="92"/>
      <c r="BYQ12" s="92"/>
      <c r="BYS12" s="92"/>
      <c r="BYT12" s="92"/>
      <c r="BYU12" s="92"/>
      <c r="BYW12" s="92"/>
      <c r="BYX12" s="92"/>
      <c r="BYY12" s="92"/>
      <c r="BZA12" s="92"/>
      <c r="BZB12" s="92"/>
      <c r="BZC12" s="92"/>
      <c r="BZE12" s="92"/>
      <c r="BZF12" s="92"/>
      <c r="BZG12" s="92"/>
      <c r="BZI12" s="92"/>
      <c r="BZJ12" s="92"/>
      <c r="BZK12" s="92"/>
      <c r="BZM12" s="92"/>
      <c r="BZN12" s="92"/>
      <c r="BZO12" s="92"/>
      <c r="BZQ12" s="92"/>
      <c r="BZR12" s="92"/>
      <c r="BZS12" s="92"/>
      <c r="BZU12" s="92"/>
      <c r="BZV12" s="92"/>
      <c r="BZW12" s="92"/>
      <c r="BZY12" s="92"/>
      <c r="BZZ12" s="92"/>
      <c r="CAA12" s="92"/>
      <c r="CAC12" s="92"/>
      <c r="CAD12" s="92"/>
      <c r="CAE12" s="92"/>
      <c r="CAG12" s="92"/>
      <c r="CAH12" s="92"/>
      <c r="CAI12" s="92"/>
      <c r="CAK12" s="92"/>
      <c r="CAL12" s="92"/>
      <c r="CAM12" s="92"/>
      <c r="CAO12" s="92"/>
      <c r="CAP12" s="92"/>
      <c r="CAQ12" s="92"/>
      <c r="CAS12" s="92"/>
      <c r="CAT12" s="92"/>
      <c r="CAU12" s="92"/>
      <c r="CAW12" s="92"/>
      <c r="CAX12" s="92"/>
      <c r="CAY12" s="92"/>
      <c r="CBA12" s="92"/>
      <c r="CBB12" s="92"/>
      <c r="CBC12" s="92"/>
      <c r="CBE12" s="92"/>
      <c r="CBF12" s="92"/>
      <c r="CBG12" s="92"/>
      <c r="CBI12" s="92"/>
      <c r="CBJ12" s="92"/>
      <c r="CBK12" s="92"/>
      <c r="CBM12" s="92"/>
      <c r="CBN12" s="92"/>
      <c r="CBO12" s="92"/>
      <c r="CBQ12" s="92"/>
      <c r="CBR12" s="92"/>
      <c r="CBS12" s="92"/>
      <c r="CBU12" s="92"/>
      <c r="CBV12" s="92"/>
      <c r="CBW12" s="92"/>
      <c r="CBY12" s="92"/>
      <c r="CBZ12" s="92"/>
      <c r="CCA12" s="92"/>
      <c r="CCC12" s="92"/>
      <c r="CCD12" s="92"/>
      <c r="CCE12" s="92"/>
      <c r="CCG12" s="92"/>
      <c r="CCH12" s="92"/>
      <c r="CCI12" s="92"/>
      <c r="CCK12" s="92"/>
      <c r="CCL12" s="92"/>
      <c r="CCM12" s="92"/>
      <c r="CCO12" s="92"/>
      <c r="CCP12" s="92"/>
      <c r="CCQ12" s="92"/>
      <c r="CCS12" s="92"/>
      <c r="CCT12" s="92"/>
      <c r="CCU12" s="92"/>
      <c r="CCW12" s="92"/>
      <c r="CCX12" s="92"/>
      <c r="CCY12" s="92"/>
      <c r="CDA12" s="92"/>
      <c r="CDB12" s="92"/>
      <c r="CDC12" s="92"/>
      <c r="CDE12" s="92"/>
      <c r="CDF12" s="92"/>
      <c r="CDG12" s="92"/>
      <c r="CDI12" s="92"/>
      <c r="CDJ12" s="92"/>
      <c r="CDK12" s="92"/>
      <c r="CDM12" s="92"/>
      <c r="CDN12" s="92"/>
      <c r="CDO12" s="92"/>
      <c r="CDQ12" s="92"/>
      <c r="CDR12" s="92"/>
      <c r="CDS12" s="92"/>
      <c r="CDU12" s="92"/>
      <c r="CDV12" s="92"/>
      <c r="CDW12" s="92"/>
      <c r="CDY12" s="92"/>
      <c r="CDZ12" s="92"/>
      <c r="CEA12" s="92"/>
      <c r="CEC12" s="92"/>
      <c r="CED12" s="92"/>
      <c r="CEE12" s="92"/>
      <c r="CEG12" s="92"/>
      <c r="CEH12" s="92"/>
      <c r="CEI12" s="92"/>
      <c r="CEK12" s="92"/>
      <c r="CEL12" s="92"/>
      <c r="CEM12" s="92"/>
      <c r="CEO12" s="92"/>
      <c r="CEP12" s="92"/>
      <c r="CEQ12" s="92"/>
      <c r="CES12" s="92"/>
      <c r="CET12" s="92"/>
      <c r="CEU12" s="92"/>
      <c r="CEW12" s="92"/>
      <c r="CEX12" s="92"/>
      <c r="CEY12" s="92"/>
      <c r="CFA12" s="92"/>
      <c r="CFB12" s="92"/>
      <c r="CFC12" s="92"/>
      <c r="CFE12" s="92"/>
      <c r="CFF12" s="92"/>
      <c r="CFG12" s="92"/>
      <c r="CFI12" s="92"/>
      <c r="CFJ12" s="92"/>
      <c r="CFK12" s="92"/>
      <c r="CFM12" s="92"/>
      <c r="CFN12" s="92"/>
      <c r="CFO12" s="92"/>
      <c r="CFQ12" s="92"/>
      <c r="CFR12" s="92"/>
      <c r="CFS12" s="92"/>
      <c r="CFU12" s="92"/>
      <c r="CFV12" s="92"/>
      <c r="CFW12" s="92"/>
      <c r="CFY12" s="92"/>
      <c r="CFZ12" s="92"/>
      <c r="CGA12" s="92"/>
      <c r="CGC12" s="92"/>
      <c r="CGD12" s="92"/>
      <c r="CGE12" s="92"/>
      <c r="CGG12" s="92"/>
      <c r="CGH12" s="92"/>
      <c r="CGI12" s="92"/>
      <c r="CGK12" s="92"/>
      <c r="CGL12" s="92"/>
      <c r="CGM12" s="92"/>
      <c r="CGO12" s="92"/>
      <c r="CGP12" s="92"/>
      <c r="CGQ12" s="92"/>
      <c r="CGS12" s="92"/>
      <c r="CGT12" s="92"/>
      <c r="CGU12" s="92"/>
      <c r="CGW12" s="92"/>
      <c r="CGX12" s="92"/>
      <c r="CGY12" s="92"/>
      <c r="CHA12" s="92"/>
      <c r="CHB12" s="92"/>
      <c r="CHC12" s="92"/>
      <c r="CHE12" s="92"/>
      <c r="CHF12" s="92"/>
      <c r="CHG12" s="92"/>
      <c r="CHI12" s="92"/>
      <c r="CHJ12" s="92"/>
      <c r="CHK12" s="92"/>
      <c r="CHM12" s="92"/>
      <c r="CHN12" s="92"/>
      <c r="CHO12" s="92"/>
      <c r="CHQ12" s="92"/>
      <c r="CHR12" s="92"/>
      <c r="CHS12" s="92"/>
      <c r="CHU12" s="92"/>
      <c r="CHV12" s="92"/>
      <c r="CHW12" s="92"/>
      <c r="CHY12" s="92"/>
      <c r="CHZ12" s="92"/>
      <c r="CIA12" s="92"/>
      <c r="CIC12" s="92"/>
      <c r="CID12" s="92"/>
      <c r="CIE12" s="92"/>
      <c r="CIG12" s="92"/>
      <c r="CIH12" s="92"/>
      <c r="CII12" s="92"/>
      <c r="CIK12" s="92"/>
      <c r="CIL12" s="92"/>
      <c r="CIM12" s="92"/>
      <c r="CIO12" s="92"/>
      <c r="CIP12" s="92"/>
      <c r="CIQ12" s="92"/>
      <c r="CIS12" s="92"/>
      <c r="CIT12" s="92"/>
      <c r="CIU12" s="92"/>
      <c r="CIW12" s="92"/>
      <c r="CIX12" s="92"/>
      <c r="CIY12" s="92"/>
      <c r="CJA12" s="92"/>
      <c r="CJB12" s="92"/>
      <c r="CJC12" s="92"/>
      <c r="CJE12" s="92"/>
      <c r="CJF12" s="92"/>
      <c r="CJG12" s="92"/>
      <c r="CJI12" s="92"/>
      <c r="CJJ12" s="92"/>
      <c r="CJK12" s="92"/>
      <c r="CJM12" s="92"/>
      <c r="CJN12" s="92"/>
      <c r="CJO12" s="92"/>
      <c r="CJQ12" s="92"/>
      <c r="CJR12" s="92"/>
      <c r="CJS12" s="92"/>
      <c r="CJU12" s="92"/>
      <c r="CJV12" s="92"/>
      <c r="CJW12" s="92"/>
      <c r="CJY12" s="92"/>
      <c r="CJZ12" s="92"/>
      <c r="CKA12" s="92"/>
      <c r="CKC12" s="92"/>
      <c r="CKD12" s="92"/>
      <c r="CKE12" s="92"/>
      <c r="CKG12" s="92"/>
      <c r="CKH12" s="92"/>
      <c r="CKI12" s="92"/>
      <c r="CKK12" s="92"/>
      <c r="CKL12" s="92"/>
      <c r="CKM12" s="92"/>
      <c r="CKO12" s="92"/>
      <c r="CKP12" s="92"/>
      <c r="CKQ12" s="92"/>
      <c r="CKS12" s="92"/>
      <c r="CKT12" s="92"/>
      <c r="CKU12" s="92"/>
      <c r="CKW12" s="92"/>
      <c r="CKX12" s="92"/>
      <c r="CKY12" s="92"/>
      <c r="CLA12" s="92"/>
      <c r="CLB12" s="92"/>
      <c r="CLC12" s="92"/>
      <c r="CLE12" s="92"/>
      <c r="CLF12" s="92"/>
      <c r="CLG12" s="92"/>
      <c r="CLI12" s="92"/>
      <c r="CLJ12" s="92"/>
      <c r="CLK12" s="92"/>
      <c r="CLM12" s="92"/>
      <c r="CLN12" s="92"/>
      <c r="CLO12" s="92"/>
      <c r="CLQ12" s="92"/>
      <c r="CLR12" s="92"/>
      <c r="CLS12" s="92"/>
      <c r="CLU12" s="92"/>
      <c r="CLV12" s="92"/>
      <c r="CLW12" s="92"/>
      <c r="CLY12" s="92"/>
      <c r="CLZ12" s="92"/>
      <c r="CMA12" s="92"/>
      <c r="CMC12" s="92"/>
      <c r="CMD12" s="92"/>
      <c r="CME12" s="92"/>
      <c r="CMG12" s="92"/>
      <c r="CMH12" s="92"/>
      <c r="CMI12" s="92"/>
      <c r="CMK12" s="92"/>
      <c r="CML12" s="92"/>
      <c r="CMM12" s="92"/>
      <c r="CMO12" s="92"/>
      <c r="CMP12" s="92"/>
      <c r="CMQ12" s="92"/>
      <c r="CMS12" s="92"/>
      <c r="CMT12" s="92"/>
      <c r="CMU12" s="92"/>
      <c r="CMW12" s="92"/>
      <c r="CMX12" s="92"/>
      <c r="CMY12" s="92"/>
      <c r="CNA12" s="92"/>
      <c r="CNB12" s="92"/>
      <c r="CNC12" s="92"/>
      <c r="CNE12" s="92"/>
      <c r="CNF12" s="92"/>
      <c r="CNG12" s="92"/>
      <c r="CNI12" s="92"/>
      <c r="CNJ12" s="92"/>
      <c r="CNK12" s="92"/>
      <c r="CNM12" s="92"/>
      <c r="CNN12" s="92"/>
      <c r="CNO12" s="92"/>
      <c r="CNQ12" s="92"/>
      <c r="CNR12" s="92"/>
      <c r="CNS12" s="92"/>
      <c r="CNU12" s="92"/>
      <c r="CNV12" s="92"/>
      <c r="CNW12" s="92"/>
      <c r="CNY12" s="92"/>
      <c r="CNZ12" s="92"/>
      <c r="COA12" s="92"/>
      <c r="COC12" s="92"/>
      <c r="COD12" s="92"/>
      <c r="COE12" s="92"/>
      <c r="COG12" s="92"/>
      <c r="COH12" s="92"/>
      <c r="COI12" s="92"/>
      <c r="COK12" s="92"/>
      <c r="COL12" s="92"/>
      <c r="COM12" s="92"/>
      <c r="COO12" s="92"/>
      <c r="COP12" s="92"/>
      <c r="COQ12" s="92"/>
      <c r="COS12" s="92"/>
      <c r="COT12" s="92"/>
      <c r="COU12" s="92"/>
      <c r="COW12" s="92"/>
      <c r="COX12" s="92"/>
      <c r="COY12" s="92"/>
      <c r="CPA12" s="92"/>
      <c r="CPB12" s="92"/>
      <c r="CPC12" s="92"/>
      <c r="CPE12" s="92"/>
      <c r="CPF12" s="92"/>
      <c r="CPG12" s="92"/>
      <c r="CPI12" s="92"/>
      <c r="CPJ12" s="92"/>
      <c r="CPK12" s="92"/>
      <c r="CPM12" s="92"/>
      <c r="CPN12" s="92"/>
      <c r="CPO12" s="92"/>
      <c r="CPQ12" s="92"/>
      <c r="CPR12" s="92"/>
      <c r="CPS12" s="92"/>
      <c r="CPU12" s="92"/>
      <c r="CPV12" s="92"/>
      <c r="CPW12" s="92"/>
      <c r="CPY12" s="92"/>
      <c r="CPZ12" s="92"/>
      <c r="CQA12" s="92"/>
      <c r="CQC12" s="92"/>
      <c r="CQD12" s="92"/>
      <c r="CQE12" s="92"/>
      <c r="CQG12" s="92"/>
      <c r="CQH12" s="92"/>
      <c r="CQI12" s="92"/>
      <c r="CQK12" s="92"/>
      <c r="CQL12" s="92"/>
      <c r="CQM12" s="92"/>
      <c r="CQO12" s="92"/>
      <c r="CQP12" s="92"/>
      <c r="CQQ12" s="92"/>
      <c r="CQS12" s="92"/>
      <c r="CQT12" s="92"/>
      <c r="CQU12" s="92"/>
      <c r="CQW12" s="92"/>
      <c r="CQX12" s="92"/>
      <c r="CQY12" s="92"/>
      <c r="CRA12" s="92"/>
      <c r="CRB12" s="92"/>
      <c r="CRC12" s="92"/>
      <c r="CRE12" s="92"/>
      <c r="CRF12" s="92"/>
      <c r="CRG12" s="92"/>
      <c r="CRI12" s="92"/>
      <c r="CRJ12" s="92"/>
      <c r="CRK12" s="92"/>
      <c r="CRM12" s="92"/>
      <c r="CRN12" s="92"/>
      <c r="CRO12" s="92"/>
      <c r="CRQ12" s="92"/>
      <c r="CRR12" s="92"/>
      <c r="CRS12" s="92"/>
      <c r="CRU12" s="92"/>
      <c r="CRV12" s="92"/>
      <c r="CRW12" s="92"/>
      <c r="CRY12" s="92"/>
      <c r="CRZ12" s="92"/>
      <c r="CSA12" s="92"/>
      <c r="CSC12" s="92"/>
      <c r="CSD12" s="92"/>
      <c r="CSE12" s="92"/>
      <c r="CSG12" s="92"/>
      <c r="CSH12" s="92"/>
      <c r="CSI12" s="92"/>
      <c r="CSK12" s="92"/>
      <c r="CSL12" s="92"/>
      <c r="CSM12" s="92"/>
      <c r="CSO12" s="92"/>
      <c r="CSP12" s="92"/>
      <c r="CSQ12" s="92"/>
      <c r="CSS12" s="92"/>
      <c r="CST12" s="92"/>
      <c r="CSU12" s="92"/>
      <c r="CSW12" s="92"/>
      <c r="CSX12" s="92"/>
      <c r="CSY12" s="92"/>
      <c r="CTA12" s="92"/>
      <c r="CTB12" s="92"/>
      <c r="CTC12" s="92"/>
      <c r="CTE12" s="92"/>
      <c r="CTF12" s="92"/>
      <c r="CTG12" s="92"/>
      <c r="CTI12" s="92"/>
      <c r="CTJ12" s="92"/>
      <c r="CTK12" s="92"/>
      <c r="CTM12" s="92"/>
      <c r="CTN12" s="92"/>
      <c r="CTO12" s="92"/>
      <c r="CTQ12" s="92"/>
      <c r="CTR12" s="92"/>
      <c r="CTS12" s="92"/>
      <c r="CTU12" s="92"/>
      <c r="CTV12" s="92"/>
      <c r="CTW12" s="92"/>
      <c r="CTY12" s="92"/>
      <c r="CTZ12" s="92"/>
      <c r="CUA12" s="92"/>
      <c r="CUC12" s="92"/>
      <c r="CUD12" s="92"/>
      <c r="CUE12" s="92"/>
      <c r="CUG12" s="92"/>
      <c r="CUH12" s="92"/>
      <c r="CUI12" s="92"/>
      <c r="CUK12" s="92"/>
      <c r="CUL12" s="92"/>
      <c r="CUM12" s="92"/>
      <c r="CUO12" s="92"/>
      <c r="CUP12" s="92"/>
      <c r="CUQ12" s="92"/>
      <c r="CUS12" s="92"/>
      <c r="CUT12" s="92"/>
      <c r="CUU12" s="92"/>
      <c r="CUW12" s="92"/>
      <c r="CUX12" s="92"/>
      <c r="CUY12" s="92"/>
      <c r="CVA12" s="92"/>
      <c r="CVB12" s="92"/>
      <c r="CVC12" s="92"/>
      <c r="CVE12" s="92"/>
      <c r="CVF12" s="92"/>
      <c r="CVG12" s="92"/>
      <c r="CVI12" s="92"/>
      <c r="CVJ12" s="92"/>
      <c r="CVK12" s="92"/>
      <c r="CVM12" s="92"/>
      <c r="CVN12" s="92"/>
      <c r="CVO12" s="92"/>
      <c r="CVQ12" s="92"/>
      <c r="CVR12" s="92"/>
      <c r="CVS12" s="92"/>
      <c r="CVU12" s="92"/>
      <c r="CVV12" s="92"/>
      <c r="CVW12" s="92"/>
      <c r="CVY12" s="92"/>
      <c r="CVZ12" s="92"/>
      <c r="CWA12" s="92"/>
      <c r="CWC12" s="92"/>
      <c r="CWD12" s="92"/>
      <c r="CWE12" s="92"/>
      <c r="CWG12" s="92"/>
      <c r="CWH12" s="92"/>
      <c r="CWI12" s="92"/>
      <c r="CWK12" s="92"/>
      <c r="CWL12" s="92"/>
      <c r="CWM12" s="92"/>
      <c r="CWO12" s="92"/>
      <c r="CWP12" s="92"/>
      <c r="CWQ12" s="92"/>
      <c r="CWS12" s="92"/>
      <c r="CWT12" s="92"/>
      <c r="CWU12" s="92"/>
      <c r="CWW12" s="92"/>
      <c r="CWX12" s="92"/>
      <c r="CWY12" s="92"/>
      <c r="CXA12" s="92"/>
      <c r="CXB12" s="92"/>
      <c r="CXC12" s="92"/>
      <c r="CXE12" s="92"/>
      <c r="CXF12" s="92"/>
      <c r="CXG12" s="92"/>
      <c r="CXI12" s="92"/>
      <c r="CXJ12" s="92"/>
      <c r="CXK12" s="92"/>
      <c r="CXM12" s="92"/>
      <c r="CXN12" s="92"/>
      <c r="CXO12" s="92"/>
      <c r="CXQ12" s="92"/>
      <c r="CXR12" s="92"/>
      <c r="CXS12" s="92"/>
      <c r="CXU12" s="92"/>
      <c r="CXV12" s="92"/>
      <c r="CXW12" s="92"/>
      <c r="CXY12" s="92"/>
      <c r="CXZ12" s="92"/>
      <c r="CYA12" s="92"/>
      <c r="CYC12" s="92"/>
      <c r="CYD12" s="92"/>
      <c r="CYE12" s="92"/>
      <c r="CYG12" s="92"/>
      <c r="CYH12" s="92"/>
      <c r="CYI12" s="92"/>
      <c r="CYK12" s="92"/>
      <c r="CYL12" s="92"/>
      <c r="CYM12" s="92"/>
      <c r="CYO12" s="92"/>
      <c r="CYP12" s="92"/>
      <c r="CYQ12" s="92"/>
      <c r="CYS12" s="92"/>
      <c r="CYT12" s="92"/>
      <c r="CYU12" s="92"/>
      <c r="CYW12" s="92"/>
      <c r="CYX12" s="92"/>
      <c r="CYY12" s="92"/>
      <c r="CZA12" s="92"/>
      <c r="CZB12" s="92"/>
      <c r="CZC12" s="92"/>
      <c r="CZE12" s="92"/>
      <c r="CZF12" s="92"/>
      <c r="CZG12" s="92"/>
      <c r="CZI12" s="92"/>
      <c r="CZJ12" s="92"/>
      <c r="CZK12" s="92"/>
      <c r="CZM12" s="92"/>
      <c r="CZN12" s="92"/>
      <c r="CZO12" s="92"/>
      <c r="CZQ12" s="92"/>
      <c r="CZR12" s="92"/>
      <c r="CZS12" s="92"/>
      <c r="CZU12" s="92"/>
      <c r="CZV12" s="92"/>
      <c r="CZW12" s="92"/>
      <c r="CZY12" s="92"/>
      <c r="CZZ12" s="92"/>
      <c r="DAA12" s="92"/>
      <c r="DAC12" s="92"/>
      <c r="DAD12" s="92"/>
      <c r="DAE12" s="92"/>
      <c r="DAG12" s="92"/>
      <c r="DAH12" s="92"/>
      <c r="DAI12" s="92"/>
      <c r="DAK12" s="92"/>
      <c r="DAL12" s="92"/>
      <c r="DAM12" s="92"/>
      <c r="DAO12" s="92"/>
      <c r="DAP12" s="92"/>
      <c r="DAQ12" s="92"/>
      <c r="DAS12" s="92"/>
      <c r="DAT12" s="92"/>
      <c r="DAU12" s="92"/>
      <c r="DAW12" s="92"/>
      <c r="DAX12" s="92"/>
      <c r="DAY12" s="92"/>
      <c r="DBA12" s="92"/>
      <c r="DBB12" s="92"/>
      <c r="DBC12" s="92"/>
      <c r="DBE12" s="92"/>
      <c r="DBF12" s="92"/>
      <c r="DBG12" s="92"/>
      <c r="DBI12" s="92"/>
      <c r="DBJ12" s="92"/>
      <c r="DBK12" s="92"/>
      <c r="DBM12" s="92"/>
      <c r="DBN12" s="92"/>
      <c r="DBO12" s="92"/>
      <c r="DBQ12" s="92"/>
      <c r="DBR12" s="92"/>
      <c r="DBS12" s="92"/>
      <c r="DBU12" s="92"/>
      <c r="DBV12" s="92"/>
      <c r="DBW12" s="92"/>
      <c r="DBY12" s="92"/>
      <c r="DBZ12" s="92"/>
      <c r="DCA12" s="92"/>
      <c r="DCC12" s="92"/>
      <c r="DCD12" s="92"/>
      <c r="DCE12" s="92"/>
      <c r="DCG12" s="92"/>
      <c r="DCH12" s="92"/>
      <c r="DCI12" s="92"/>
      <c r="DCK12" s="92"/>
      <c r="DCL12" s="92"/>
      <c r="DCM12" s="92"/>
      <c r="DCO12" s="92"/>
      <c r="DCP12" s="92"/>
      <c r="DCQ12" s="92"/>
      <c r="DCS12" s="92"/>
      <c r="DCT12" s="92"/>
      <c r="DCU12" s="92"/>
      <c r="DCW12" s="92"/>
      <c r="DCX12" s="92"/>
      <c r="DCY12" s="92"/>
      <c r="DDA12" s="92"/>
      <c r="DDB12" s="92"/>
      <c r="DDC12" s="92"/>
      <c r="DDE12" s="92"/>
      <c r="DDF12" s="92"/>
      <c r="DDG12" s="92"/>
      <c r="DDI12" s="92"/>
      <c r="DDJ12" s="92"/>
      <c r="DDK12" s="92"/>
      <c r="DDM12" s="92"/>
      <c r="DDN12" s="92"/>
      <c r="DDO12" s="92"/>
      <c r="DDQ12" s="92"/>
      <c r="DDR12" s="92"/>
      <c r="DDS12" s="92"/>
      <c r="DDU12" s="92"/>
      <c r="DDV12" s="92"/>
      <c r="DDW12" s="92"/>
      <c r="DDY12" s="92"/>
      <c r="DDZ12" s="92"/>
      <c r="DEA12" s="92"/>
      <c r="DEC12" s="92"/>
      <c r="DED12" s="92"/>
      <c r="DEE12" s="92"/>
      <c r="DEG12" s="92"/>
      <c r="DEH12" s="92"/>
      <c r="DEI12" s="92"/>
      <c r="DEK12" s="92"/>
      <c r="DEL12" s="92"/>
      <c r="DEM12" s="92"/>
      <c r="DEO12" s="92"/>
      <c r="DEP12" s="92"/>
      <c r="DEQ12" s="92"/>
      <c r="DES12" s="92"/>
      <c r="DET12" s="92"/>
      <c r="DEU12" s="92"/>
      <c r="DEW12" s="92"/>
      <c r="DEX12" s="92"/>
      <c r="DEY12" s="92"/>
      <c r="DFA12" s="92"/>
      <c r="DFB12" s="92"/>
      <c r="DFC12" s="92"/>
      <c r="DFE12" s="92"/>
      <c r="DFF12" s="92"/>
      <c r="DFG12" s="92"/>
      <c r="DFI12" s="92"/>
      <c r="DFJ12" s="92"/>
      <c r="DFK12" s="92"/>
      <c r="DFM12" s="92"/>
      <c r="DFN12" s="92"/>
      <c r="DFO12" s="92"/>
      <c r="DFQ12" s="92"/>
      <c r="DFR12" s="92"/>
      <c r="DFS12" s="92"/>
      <c r="DFU12" s="92"/>
      <c r="DFV12" s="92"/>
      <c r="DFW12" s="92"/>
      <c r="DFY12" s="92"/>
      <c r="DFZ12" s="92"/>
      <c r="DGA12" s="92"/>
      <c r="DGC12" s="92"/>
      <c r="DGD12" s="92"/>
      <c r="DGE12" s="92"/>
      <c r="DGG12" s="92"/>
      <c r="DGH12" s="92"/>
      <c r="DGI12" s="92"/>
      <c r="DGK12" s="92"/>
      <c r="DGL12" s="92"/>
      <c r="DGM12" s="92"/>
      <c r="DGO12" s="92"/>
      <c r="DGP12" s="92"/>
      <c r="DGQ12" s="92"/>
      <c r="DGS12" s="92"/>
      <c r="DGT12" s="92"/>
      <c r="DGU12" s="92"/>
      <c r="DGW12" s="92"/>
      <c r="DGX12" s="92"/>
      <c r="DGY12" s="92"/>
      <c r="DHA12" s="92"/>
      <c r="DHB12" s="92"/>
      <c r="DHC12" s="92"/>
      <c r="DHE12" s="92"/>
      <c r="DHF12" s="92"/>
      <c r="DHG12" s="92"/>
      <c r="DHI12" s="92"/>
      <c r="DHJ12" s="92"/>
      <c r="DHK12" s="92"/>
      <c r="DHM12" s="92"/>
      <c r="DHN12" s="92"/>
      <c r="DHO12" s="92"/>
      <c r="DHQ12" s="92"/>
      <c r="DHR12" s="92"/>
      <c r="DHS12" s="92"/>
      <c r="DHU12" s="92"/>
      <c r="DHV12" s="92"/>
      <c r="DHW12" s="92"/>
      <c r="DHY12" s="92"/>
      <c r="DHZ12" s="92"/>
      <c r="DIA12" s="92"/>
      <c r="DIC12" s="92"/>
      <c r="DID12" s="92"/>
      <c r="DIE12" s="92"/>
      <c r="DIG12" s="92"/>
      <c r="DIH12" s="92"/>
      <c r="DII12" s="92"/>
      <c r="DIK12" s="92"/>
      <c r="DIL12" s="92"/>
      <c r="DIM12" s="92"/>
      <c r="DIO12" s="92"/>
      <c r="DIP12" s="92"/>
      <c r="DIQ12" s="92"/>
      <c r="DIS12" s="92"/>
      <c r="DIT12" s="92"/>
      <c r="DIU12" s="92"/>
      <c r="DIW12" s="92"/>
      <c r="DIX12" s="92"/>
      <c r="DIY12" s="92"/>
      <c r="DJA12" s="92"/>
      <c r="DJB12" s="92"/>
      <c r="DJC12" s="92"/>
      <c r="DJE12" s="92"/>
      <c r="DJF12" s="92"/>
      <c r="DJG12" s="92"/>
      <c r="DJI12" s="92"/>
      <c r="DJJ12" s="92"/>
      <c r="DJK12" s="92"/>
      <c r="DJM12" s="92"/>
      <c r="DJN12" s="92"/>
      <c r="DJO12" s="92"/>
      <c r="DJQ12" s="92"/>
      <c r="DJR12" s="92"/>
      <c r="DJS12" s="92"/>
      <c r="DJU12" s="92"/>
      <c r="DJV12" s="92"/>
      <c r="DJW12" s="92"/>
      <c r="DJY12" s="92"/>
      <c r="DJZ12" s="92"/>
      <c r="DKA12" s="92"/>
      <c r="DKC12" s="92"/>
      <c r="DKD12" s="92"/>
      <c r="DKE12" s="92"/>
      <c r="DKG12" s="92"/>
      <c r="DKH12" s="92"/>
      <c r="DKI12" s="92"/>
      <c r="DKK12" s="92"/>
      <c r="DKL12" s="92"/>
      <c r="DKM12" s="92"/>
      <c r="DKO12" s="92"/>
      <c r="DKP12" s="92"/>
      <c r="DKQ12" s="92"/>
      <c r="DKS12" s="92"/>
      <c r="DKT12" s="92"/>
      <c r="DKU12" s="92"/>
      <c r="DKW12" s="92"/>
      <c r="DKX12" s="92"/>
      <c r="DKY12" s="92"/>
      <c r="DLA12" s="92"/>
      <c r="DLB12" s="92"/>
      <c r="DLC12" s="92"/>
      <c r="DLE12" s="92"/>
      <c r="DLF12" s="92"/>
      <c r="DLG12" s="92"/>
      <c r="DLI12" s="92"/>
      <c r="DLJ12" s="92"/>
      <c r="DLK12" s="92"/>
      <c r="DLM12" s="92"/>
      <c r="DLN12" s="92"/>
      <c r="DLO12" s="92"/>
      <c r="DLQ12" s="92"/>
      <c r="DLR12" s="92"/>
      <c r="DLS12" s="92"/>
      <c r="DLU12" s="92"/>
      <c r="DLV12" s="92"/>
      <c r="DLW12" s="92"/>
      <c r="DLY12" s="92"/>
      <c r="DLZ12" s="92"/>
      <c r="DMA12" s="92"/>
      <c r="DMC12" s="92"/>
      <c r="DMD12" s="92"/>
      <c r="DME12" s="92"/>
      <c r="DMG12" s="92"/>
      <c r="DMH12" s="92"/>
      <c r="DMI12" s="92"/>
      <c r="DMK12" s="92"/>
      <c r="DML12" s="92"/>
      <c r="DMM12" s="92"/>
      <c r="DMO12" s="92"/>
      <c r="DMP12" s="92"/>
      <c r="DMQ12" s="92"/>
      <c r="DMS12" s="92"/>
      <c r="DMT12" s="92"/>
      <c r="DMU12" s="92"/>
      <c r="DMW12" s="92"/>
      <c r="DMX12" s="92"/>
      <c r="DMY12" s="92"/>
      <c r="DNA12" s="92"/>
      <c r="DNB12" s="92"/>
      <c r="DNC12" s="92"/>
      <c r="DNE12" s="92"/>
      <c r="DNF12" s="92"/>
      <c r="DNG12" s="92"/>
      <c r="DNI12" s="92"/>
      <c r="DNJ12" s="92"/>
      <c r="DNK12" s="92"/>
      <c r="DNM12" s="92"/>
      <c r="DNN12" s="92"/>
      <c r="DNO12" s="92"/>
      <c r="DNQ12" s="92"/>
      <c r="DNR12" s="92"/>
      <c r="DNS12" s="92"/>
      <c r="DNU12" s="92"/>
      <c r="DNV12" s="92"/>
      <c r="DNW12" s="92"/>
      <c r="DNY12" s="92"/>
      <c r="DNZ12" s="92"/>
      <c r="DOA12" s="92"/>
      <c r="DOC12" s="92"/>
      <c r="DOD12" s="92"/>
      <c r="DOE12" s="92"/>
      <c r="DOG12" s="92"/>
      <c r="DOH12" s="92"/>
      <c r="DOI12" s="92"/>
      <c r="DOK12" s="92"/>
      <c r="DOL12" s="92"/>
      <c r="DOM12" s="92"/>
      <c r="DOO12" s="92"/>
      <c r="DOP12" s="92"/>
      <c r="DOQ12" s="92"/>
      <c r="DOS12" s="92"/>
      <c r="DOT12" s="92"/>
      <c r="DOU12" s="92"/>
      <c r="DOW12" s="92"/>
      <c r="DOX12" s="92"/>
      <c r="DOY12" s="92"/>
      <c r="DPA12" s="92"/>
      <c r="DPB12" s="92"/>
      <c r="DPC12" s="92"/>
      <c r="DPE12" s="92"/>
      <c r="DPF12" s="92"/>
      <c r="DPG12" s="92"/>
      <c r="DPI12" s="92"/>
      <c r="DPJ12" s="92"/>
      <c r="DPK12" s="92"/>
      <c r="DPM12" s="92"/>
      <c r="DPN12" s="92"/>
      <c r="DPO12" s="92"/>
      <c r="DPQ12" s="92"/>
      <c r="DPR12" s="92"/>
      <c r="DPS12" s="92"/>
      <c r="DPU12" s="92"/>
      <c r="DPV12" s="92"/>
      <c r="DPW12" s="92"/>
      <c r="DPY12" s="92"/>
      <c r="DPZ12" s="92"/>
      <c r="DQA12" s="92"/>
      <c r="DQC12" s="92"/>
      <c r="DQD12" s="92"/>
      <c r="DQE12" s="92"/>
      <c r="DQG12" s="92"/>
      <c r="DQH12" s="92"/>
      <c r="DQI12" s="92"/>
      <c r="DQK12" s="92"/>
      <c r="DQL12" s="92"/>
      <c r="DQM12" s="92"/>
      <c r="DQO12" s="92"/>
      <c r="DQP12" s="92"/>
      <c r="DQQ12" s="92"/>
      <c r="DQS12" s="92"/>
      <c r="DQT12" s="92"/>
      <c r="DQU12" s="92"/>
      <c r="DQW12" s="92"/>
      <c r="DQX12" s="92"/>
      <c r="DQY12" s="92"/>
      <c r="DRA12" s="92"/>
      <c r="DRB12" s="92"/>
      <c r="DRC12" s="92"/>
      <c r="DRE12" s="92"/>
      <c r="DRF12" s="92"/>
      <c r="DRG12" s="92"/>
      <c r="DRI12" s="92"/>
      <c r="DRJ12" s="92"/>
      <c r="DRK12" s="92"/>
      <c r="DRM12" s="92"/>
      <c r="DRN12" s="92"/>
      <c r="DRO12" s="92"/>
      <c r="DRQ12" s="92"/>
      <c r="DRR12" s="92"/>
      <c r="DRS12" s="92"/>
      <c r="DRU12" s="92"/>
      <c r="DRV12" s="92"/>
      <c r="DRW12" s="92"/>
      <c r="DRY12" s="92"/>
      <c r="DRZ12" s="92"/>
      <c r="DSA12" s="92"/>
      <c r="DSC12" s="92"/>
      <c r="DSD12" s="92"/>
      <c r="DSE12" s="92"/>
      <c r="DSG12" s="92"/>
      <c r="DSH12" s="92"/>
      <c r="DSI12" s="92"/>
      <c r="DSK12" s="92"/>
      <c r="DSL12" s="92"/>
      <c r="DSM12" s="92"/>
      <c r="DSO12" s="92"/>
      <c r="DSP12" s="92"/>
      <c r="DSQ12" s="92"/>
      <c r="DSS12" s="92"/>
      <c r="DST12" s="92"/>
      <c r="DSU12" s="92"/>
      <c r="DSW12" s="92"/>
      <c r="DSX12" s="92"/>
      <c r="DSY12" s="92"/>
      <c r="DTA12" s="92"/>
      <c r="DTB12" s="92"/>
      <c r="DTC12" s="92"/>
      <c r="DTE12" s="92"/>
      <c r="DTF12" s="92"/>
      <c r="DTG12" s="92"/>
      <c r="DTI12" s="92"/>
      <c r="DTJ12" s="92"/>
      <c r="DTK12" s="92"/>
      <c r="DTM12" s="92"/>
      <c r="DTN12" s="92"/>
      <c r="DTO12" s="92"/>
      <c r="DTQ12" s="92"/>
      <c r="DTR12" s="92"/>
      <c r="DTS12" s="92"/>
      <c r="DTU12" s="92"/>
      <c r="DTV12" s="92"/>
      <c r="DTW12" s="92"/>
      <c r="DTY12" s="92"/>
      <c r="DTZ12" s="92"/>
      <c r="DUA12" s="92"/>
      <c r="DUC12" s="92"/>
      <c r="DUD12" s="92"/>
      <c r="DUE12" s="92"/>
      <c r="DUG12" s="92"/>
      <c r="DUH12" s="92"/>
      <c r="DUI12" s="92"/>
      <c r="DUK12" s="92"/>
      <c r="DUL12" s="92"/>
      <c r="DUM12" s="92"/>
      <c r="DUO12" s="92"/>
      <c r="DUP12" s="92"/>
      <c r="DUQ12" s="92"/>
      <c r="DUS12" s="92"/>
      <c r="DUT12" s="92"/>
      <c r="DUU12" s="92"/>
      <c r="DUW12" s="92"/>
      <c r="DUX12" s="92"/>
      <c r="DUY12" s="92"/>
      <c r="DVA12" s="92"/>
      <c r="DVB12" s="92"/>
      <c r="DVC12" s="92"/>
      <c r="DVE12" s="92"/>
      <c r="DVF12" s="92"/>
      <c r="DVG12" s="92"/>
      <c r="DVI12" s="92"/>
      <c r="DVJ12" s="92"/>
      <c r="DVK12" s="92"/>
      <c r="DVM12" s="92"/>
      <c r="DVN12" s="92"/>
      <c r="DVO12" s="92"/>
      <c r="DVQ12" s="92"/>
      <c r="DVR12" s="92"/>
      <c r="DVS12" s="92"/>
      <c r="DVU12" s="92"/>
      <c r="DVV12" s="92"/>
      <c r="DVW12" s="92"/>
      <c r="DVY12" s="92"/>
      <c r="DVZ12" s="92"/>
      <c r="DWA12" s="92"/>
      <c r="DWC12" s="92"/>
      <c r="DWD12" s="92"/>
      <c r="DWE12" s="92"/>
      <c r="DWG12" s="92"/>
      <c r="DWH12" s="92"/>
      <c r="DWI12" s="92"/>
      <c r="DWK12" s="92"/>
      <c r="DWL12" s="92"/>
      <c r="DWM12" s="92"/>
      <c r="DWO12" s="92"/>
      <c r="DWP12" s="92"/>
      <c r="DWQ12" s="92"/>
      <c r="DWS12" s="92"/>
      <c r="DWT12" s="92"/>
      <c r="DWU12" s="92"/>
      <c r="DWW12" s="92"/>
      <c r="DWX12" s="92"/>
      <c r="DWY12" s="92"/>
      <c r="DXA12" s="92"/>
      <c r="DXB12" s="92"/>
      <c r="DXC12" s="92"/>
      <c r="DXE12" s="92"/>
      <c r="DXF12" s="92"/>
      <c r="DXG12" s="92"/>
      <c r="DXI12" s="92"/>
      <c r="DXJ12" s="92"/>
      <c r="DXK12" s="92"/>
      <c r="DXM12" s="92"/>
      <c r="DXN12" s="92"/>
      <c r="DXO12" s="92"/>
      <c r="DXQ12" s="92"/>
      <c r="DXR12" s="92"/>
      <c r="DXS12" s="92"/>
      <c r="DXU12" s="92"/>
      <c r="DXV12" s="92"/>
      <c r="DXW12" s="92"/>
      <c r="DXY12" s="92"/>
      <c r="DXZ12" s="92"/>
      <c r="DYA12" s="92"/>
      <c r="DYC12" s="92"/>
      <c r="DYD12" s="92"/>
      <c r="DYE12" s="92"/>
      <c r="DYG12" s="92"/>
      <c r="DYH12" s="92"/>
      <c r="DYI12" s="92"/>
      <c r="DYK12" s="92"/>
      <c r="DYL12" s="92"/>
      <c r="DYM12" s="92"/>
      <c r="DYO12" s="92"/>
      <c r="DYP12" s="92"/>
      <c r="DYQ12" s="92"/>
      <c r="DYS12" s="92"/>
      <c r="DYT12" s="92"/>
      <c r="DYU12" s="92"/>
      <c r="DYW12" s="92"/>
      <c r="DYX12" s="92"/>
      <c r="DYY12" s="92"/>
      <c r="DZA12" s="92"/>
      <c r="DZB12" s="92"/>
      <c r="DZC12" s="92"/>
      <c r="DZE12" s="92"/>
      <c r="DZF12" s="92"/>
      <c r="DZG12" s="92"/>
      <c r="DZI12" s="92"/>
      <c r="DZJ12" s="92"/>
      <c r="DZK12" s="92"/>
      <c r="DZM12" s="92"/>
      <c r="DZN12" s="92"/>
      <c r="DZO12" s="92"/>
      <c r="DZQ12" s="92"/>
      <c r="DZR12" s="92"/>
      <c r="DZS12" s="92"/>
      <c r="DZU12" s="92"/>
      <c r="DZV12" s="92"/>
      <c r="DZW12" s="92"/>
      <c r="DZY12" s="92"/>
      <c r="DZZ12" s="92"/>
      <c r="EAA12" s="92"/>
      <c r="EAC12" s="92"/>
      <c r="EAD12" s="92"/>
      <c r="EAE12" s="92"/>
      <c r="EAG12" s="92"/>
      <c r="EAH12" s="92"/>
      <c r="EAI12" s="92"/>
      <c r="EAK12" s="92"/>
      <c r="EAL12" s="92"/>
      <c r="EAM12" s="92"/>
      <c r="EAO12" s="92"/>
      <c r="EAP12" s="92"/>
      <c r="EAQ12" s="92"/>
      <c r="EAS12" s="92"/>
      <c r="EAT12" s="92"/>
      <c r="EAU12" s="92"/>
      <c r="EAW12" s="92"/>
      <c r="EAX12" s="92"/>
      <c r="EAY12" s="92"/>
      <c r="EBA12" s="92"/>
      <c r="EBB12" s="92"/>
      <c r="EBC12" s="92"/>
      <c r="EBE12" s="92"/>
      <c r="EBF12" s="92"/>
      <c r="EBG12" s="92"/>
      <c r="EBI12" s="92"/>
      <c r="EBJ12" s="92"/>
      <c r="EBK12" s="92"/>
      <c r="EBM12" s="92"/>
      <c r="EBN12" s="92"/>
      <c r="EBO12" s="92"/>
      <c r="EBQ12" s="92"/>
      <c r="EBR12" s="92"/>
      <c r="EBS12" s="92"/>
      <c r="EBU12" s="92"/>
      <c r="EBV12" s="92"/>
      <c r="EBW12" s="92"/>
      <c r="EBY12" s="92"/>
      <c r="EBZ12" s="92"/>
      <c r="ECA12" s="92"/>
      <c r="ECC12" s="92"/>
      <c r="ECD12" s="92"/>
      <c r="ECE12" s="92"/>
      <c r="ECG12" s="92"/>
      <c r="ECH12" s="92"/>
      <c r="ECI12" s="92"/>
      <c r="ECK12" s="92"/>
      <c r="ECL12" s="92"/>
      <c r="ECM12" s="92"/>
      <c r="ECO12" s="92"/>
      <c r="ECP12" s="92"/>
      <c r="ECQ12" s="92"/>
      <c r="ECS12" s="92"/>
      <c r="ECT12" s="92"/>
      <c r="ECU12" s="92"/>
      <c r="ECW12" s="92"/>
      <c r="ECX12" s="92"/>
      <c r="ECY12" s="92"/>
      <c r="EDA12" s="92"/>
      <c r="EDB12" s="92"/>
      <c r="EDC12" s="92"/>
      <c r="EDE12" s="92"/>
      <c r="EDF12" s="92"/>
      <c r="EDG12" s="92"/>
      <c r="EDI12" s="92"/>
      <c r="EDJ12" s="92"/>
      <c r="EDK12" s="92"/>
      <c r="EDM12" s="92"/>
      <c r="EDN12" s="92"/>
      <c r="EDO12" s="92"/>
      <c r="EDQ12" s="92"/>
      <c r="EDR12" s="92"/>
      <c r="EDS12" s="92"/>
      <c r="EDU12" s="92"/>
      <c r="EDV12" s="92"/>
      <c r="EDW12" s="92"/>
      <c r="EDY12" s="92"/>
      <c r="EDZ12" s="92"/>
      <c r="EEA12" s="92"/>
      <c r="EEC12" s="92"/>
      <c r="EED12" s="92"/>
      <c r="EEE12" s="92"/>
      <c r="EEG12" s="92"/>
      <c r="EEH12" s="92"/>
      <c r="EEI12" s="92"/>
      <c r="EEK12" s="92"/>
      <c r="EEL12" s="92"/>
      <c r="EEM12" s="92"/>
      <c r="EEO12" s="92"/>
      <c r="EEP12" s="92"/>
      <c r="EEQ12" s="92"/>
      <c r="EES12" s="92"/>
      <c r="EET12" s="92"/>
      <c r="EEU12" s="92"/>
      <c r="EEW12" s="92"/>
      <c r="EEX12" s="92"/>
      <c r="EEY12" s="92"/>
      <c r="EFA12" s="92"/>
      <c r="EFB12" s="92"/>
      <c r="EFC12" s="92"/>
      <c r="EFE12" s="92"/>
      <c r="EFF12" s="92"/>
      <c r="EFG12" s="92"/>
      <c r="EFI12" s="92"/>
      <c r="EFJ12" s="92"/>
      <c r="EFK12" s="92"/>
      <c r="EFM12" s="92"/>
      <c r="EFN12" s="92"/>
      <c r="EFO12" s="92"/>
      <c r="EFQ12" s="92"/>
      <c r="EFR12" s="92"/>
      <c r="EFS12" s="92"/>
      <c r="EFU12" s="92"/>
      <c r="EFV12" s="92"/>
      <c r="EFW12" s="92"/>
      <c r="EFY12" s="92"/>
      <c r="EFZ12" s="92"/>
      <c r="EGA12" s="92"/>
      <c r="EGC12" s="92"/>
      <c r="EGD12" s="92"/>
      <c r="EGE12" s="92"/>
      <c r="EGG12" s="92"/>
      <c r="EGH12" s="92"/>
      <c r="EGI12" s="92"/>
      <c r="EGK12" s="92"/>
      <c r="EGL12" s="92"/>
      <c r="EGM12" s="92"/>
      <c r="EGO12" s="92"/>
      <c r="EGP12" s="92"/>
      <c r="EGQ12" s="92"/>
      <c r="EGS12" s="92"/>
      <c r="EGT12" s="92"/>
      <c r="EGU12" s="92"/>
      <c r="EGW12" s="92"/>
      <c r="EGX12" s="92"/>
      <c r="EGY12" s="92"/>
      <c r="EHA12" s="92"/>
      <c r="EHB12" s="92"/>
      <c r="EHC12" s="92"/>
      <c r="EHE12" s="92"/>
      <c r="EHF12" s="92"/>
      <c r="EHG12" s="92"/>
      <c r="EHI12" s="92"/>
      <c r="EHJ12" s="92"/>
      <c r="EHK12" s="92"/>
      <c r="EHM12" s="92"/>
      <c r="EHN12" s="92"/>
      <c r="EHO12" s="92"/>
      <c r="EHQ12" s="92"/>
      <c r="EHR12" s="92"/>
      <c r="EHS12" s="92"/>
      <c r="EHU12" s="92"/>
      <c r="EHV12" s="92"/>
      <c r="EHW12" s="92"/>
      <c r="EHY12" s="92"/>
      <c r="EHZ12" s="92"/>
      <c r="EIA12" s="92"/>
      <c r="EIC12" s="92"/>
      <c r="EID12" s="92"/>
      <c r="EIE12" s="92"/>
      <c r="EIG12" s="92"/>
      <c r="EIH12" s="92"/>
      <c r="EII12" s="92"/>
      <c r="EIK12" s="92"/>
      <c r="EIL12" s="92"/>
      <c r="EIM12" s="92"/>
      <c r="EIO12" s="92"/>
      <c r="EIP12" s="92"/>
      <c r="EIQ12" s="92"/>
      <c r="EIS12" s="92"/>
      <c r="EIT12" s="92"/>
      <c r="EIU12" s="92"/>
      <c r="EIW12" s="92"/>
      <c r="EIX12" s="92"/>
      <c r="EIY12" s="92"/>
      <c r="EJA12" s="92"/>
      <c r="EJB12" s="92"/>
      <c r="EJC12" s="92"/>
      <c r="EJE12" s="92"/>
      <c r="EJF12" s="92"/>
      <c r="EJG12" s="92"/>
      <c r="EJI12" s="92"/>
      <c r="EJJ12" s="92"/>
      <c r="EJK12" s="92"/>
      <c r="EJM12" s="92"/>
      <c r="EJN12" s="92"/>
      <c r="EJO12" s="92"/>
      <c r="EJQ12" s="92"/>
      <c r="EJR12" s="92"/>
      <c r="EJS12" s="92"/>
      <c r="EJU12" s="92"/>
      <c r="EJV12" s="92"/>
      <c r="EJW12" s="92"/>
      <c r="EJY12" s="92"/>
      <c r="EJZ12" s="92"/>
      <c r="EKA12" s="92"/>
      <c r="EKC12" s="92"/>
      <c r="EKD12" s="92"/>
      <c r="EKE12" s="92"/>
      <c r="EKG12" s="92"/>
      <c r="EKH12" s="92"/>
      <c r="EKI12" s="92"/>
      <c r="EKK12" s="92"/>
      <c r="EKL12" s="92"/>
      <c r="EKM12" s="92"/>
      <c r="EKO12" s="92"/>
      <c r="EKP12" s="92"/>
      <c r="EKQ12" s="92"/>
      <c r="EKS12" s="92"/>
      <c r="EKT12" s="92"/>
      <c r="EKU12" s="92"/>
      <c r="EKW12" s="92"/>
      <c r="EKX12" s="92"/>
      <c r="EKY12" s="92"/>
      <c r="ELA12" s="92"/>
      <c r="ELB12" s="92"/>
      <c r="ELC12" s="92"/>
      <c r="ELE12" s="92"/>
      <c r="ELF12" s="92"/>
      <c r="ELG12" s="92"/>
      <c r="ELI12" s="92"/>
      <c r="ELJ12" s="92"/>
      <c r="ELK12" s="92"/>
      <c r="ELM12" s="92"/>
      <c r="ELN12" s="92"/>
      <c r="ELO12" s="92"/>
      <c r="ELQ12" s="92"/>
      <c r="ELR12" s="92"/>
      <c r="ELS12" s="92"/>
      <c r="ELU12" s="92"/>
      <c r="ELV12" s="92"/>
      <c r="ELW12" s="92"/>
      <c r="ELY12" s="92"/>
      <c r="ELZ12" s="92"/>
      <c r="EMA12" s="92"/>
      <c r="EMC12" s="92"/>
      <c r="EMD12" s="92"/>
      <c r="EME12" s="92"/>
      <c r="EMG12" s="92"/>
      <c r="EMH12" s="92"/>
      <c r="EMI12" s="92"/>
      <c r="EMK12" s="92"/>
      <c r="EML12" s="92"/>
      <c r="EMM12" s="92"/>
      <c r="EMO12" s="92"/>
      <c r="EMP12" s="92"/>
      <c r="EMQ12" s="92"/>
      <c r="EMS12" s="92"/>
      <c r="EMT12" s="92"/>
      <c r="EMU12" s="92"/>
      <c r="EMW12" s="92"/>
      <c r="EMX12" s="92"/>
      <c r="EMY12" s="92"/>
      <c r="ENA12" s="92"/>
      <c r="ENB12" s="92"/>
      <c r="ENC12" s="92"/>
      <c r="ENE12" s="92"/>
      <c r="ENF12" s="92"/>
      <c r="ENG12" s="92"/>
      <c r="ENI12" s="92"/>
      <c r="ENJ12" s="92"/>
      <c r="ENK12" s="92"/>
      <c r="ENM12" s="92"/>
      <c r="ENN12" s="92"/>
      <c r="ENO12" s="92"/>
      <c r="ENQ12" s="92"/>
      <c r="ENR12" s="92"/>
      <c r="ENS12" s="92"/>
      <c r="ENU12" s="92"/>
      <c r="ENV12" s="92"/>
      <c r="ENW12" s="92"/>
      <c r="ENY12" s="92"/>
      <c r="ENZ12" s="92"/>
      <c r="EOA12" s="92"/>
      <c r="EOC12" s="92"/>
      <c r="EOD12" s="92"/>
      <c r="EOE12" s="92"/>
      <c r="EOG12" s="92"/>
      <c r="EOH12" s="92"/>
      <c r="EOI12" s="92"/>
      <c r="EOK12" s="92"/>
      <c r="EOL12" s="92"/>
      <c r="EOM12" s="92"/>
      <c r="EOO12" s="92"/>
      <c r="EOP12" s="92"/>
      <c r="EOQ12" s="92"/>
      <c r="EOS12" s="92"/>
      <c r="EOT12" s="92"/>
      <c r="EOU12" s="92"/>
      <c r="EOW12" s="92"/>
      <c r="EOX12" s="92"/>
      <c r="EOY12" s="92"/>
      <c r="EPA12" s="92"/>
      <c r="EPB12" s="92"/>
      <c r="EPC12" s="92"/>
      <c r="EPE12" s="92"/>
      <c r="EPF12" s="92"/>
      <c r="EPG12" s="92"/>
      <c r="EPI12" s="92"/>
      <c r="EPJ12" s="92"/>
      <c r="EPK12" s="92"/>
      <c r="EPM12" s="92"/>
      <c r="EPN12" s="92"/>
      <c r="EPO12" s="92"/>
      <c r="EPQ12" s="92"/>
      <c r="EPR12" s="92"/>
      <c r="EPS12" s="92"/>
      <c r="EPU12" s="92"/>
      <c r="EPV12" s="92"/>
      <c r="EPW12" s="92"/>
      <c r="EPY12" s="92"/>
      <c r="EPZ12" s="92"/>
      <c r="EQA12" s="92"/>
      <c r="EQC12" s="92"/>
      <c r="EQD12" s="92"/>
      <c r="EQE12" s="92"/>
      <c r="EQG12" s="92"/>
      <c r="EQH12" s="92"/>
      <c r="EQI12" s="92"/>
      <c r="EQK12" s="92"/>
      <c r="EQL12" s="92"/>
      <c r="EQM12" s="92"/>
      <c r="EQO12" s="92"/>
      <c r="EQP12" s="92"/>
      <c r="EQQ12" s="92"/>
      <c r="EQS12" s="92"/>
      <c r="EQT12" s="92"/>
      <c r="EQU12" s="92"/>
      <c r="EQW12" s="92"/>
      <c r="EQX12" s="92"/>
      <c r="EQY12" s="92"/>
      <c r="ERA12" s="92"/>
      <c r="ERB12" s="92"/>
      <c r="ERC12" s="92"/>
      <c r="ERE12" s="92"/>
      <c r="ERF12" s="92"/>
      <c r="ERG12" s="92"/>
      <c r="ERI12" s="92"/>
      <c r="ERJ12" s="92"/>
      <c r="ERK12" s="92"/>
      <c r="ERM12" s="92"/>
      <c r="ERN12" s="92"/>
      <c r="ERO12" s="92"/>
      <c r="ERQ12" s="92"/>
      <c r="ERR12" s="92"/>
      <c r="ERS12" s="92"/>
      <c r="ERU12" s="92"/>
      <c r="ERV12" s="92"/>
      <c r="ERW12" s="92"/>
      <c r="ERY12" s="92"/>
      <c r="ERZ12" s="92"/>
      <c r="ESA12" s="92"/>
      <c r="ESC12" s="92"/>
      <c r="ESD12" s="92"/>
      <c r="ESE12" s="92"/>
      <c r="ESG12" s="92"/>
      <c r="ESH12" s="92"/>
      <c r="ESI12" s="92"/>
      <c r="ESK12" s="92"/>
      <c r="ESL12" s="92"/>
      <c r="ESM12" s="92"/>
      <c r="ESO12" s="92"/>
      <c r="ESP12" s="92"/>
      <c r="ESQ12" s="92"/>
      <c r="ESS12" s="92"/>
      <c r="EST12" s="92"/>
      <c r="ESU12" s="92"/>
      <c r="ESW12" s="92"/>
      <c r="ESX12" s="92"/>
      <c r="ESY12" s="92"/>
      <c r="ETA12" s="92"/>
      <c r="ETB12" s="92"/>
      <c r="ETC12" s="92"/>
      <c r="ETE12" s="92"/>
      <c r="ETF12" s="92"/>
      <c r="ETG12" s="92"/>
      <c r="ETI12" s="92"/>
      <c r="ETJ12" s="92"/>
      <c r="ETK12" s="92"/>
      <c r="ETM12" s="92"/>
      <c r="ETN12" s="92"/>
      <c r="ETO12" s="92"/>
      <c r="ETQ12" s="92"/>
      <c r="ETR12" s="92"/>
      <c r="ETS12" s="92"/>
      <c r="ETU12" s="92"/>
      <c r="ETV12" s="92"/>
      <c r="ETW12" s="92"/>
      <c r="ETY12" s="92"/>
      <c r="ETZ12" s="92"/>
      <c r="EUA12" s="92"/>
      <c r="EUC12" s="92"/>
      <c r="EUD12" s="92"/>
      <c r="EUE12" s="92"/>
      <c r="EUG12" s="92"/>
      <c r="EUH12" s="92"/>
      <c r="EUI12" s="92"/>
      <c r="EUK12" s="92"/>
      <c r="EUL12" s="92"/>
      <c r="EUM12" s="92"/>
      <c r="EUO12" s="92"/>
      <c r="EUP12" s="92"/>
      <c r="EUQ12" s="92"/>
      <c r="EUS12" s="92"/>
      <c r="EUT12" s="92"/>
      <c r="EUU12" s="92"/>
      <c r="EUW12" s="92"/>
      <c r="EUX12" s="92"/>
      <c r="EUY12" s="92"/>
      <c r="EVA12" s="92"/>
      <c r="EVB12" s="92"/>
      <c r="EVC12" s="92"/>
      <c r="EVE12" s="92"/>
      <c r="EVF12" s="92"/>
      <c r="EVG12" s="92"/>
      <c r="EVI12" s="92"/>
      <c r="EVJ12" s="92"/>
      <c r="EVK12" s="92"/>
      <c r="EVM12" s="92"/>
      <c r="EVN12" s="92"/>
      <c r="EVO12" s="92"/>
      <c r="EVQ12" s="92"/>
      <c r="EVR12" s="92"/>
      <c r="EVS12" s="92"/>
      <c r="EVU12" s="92"/>
      <c r="EVV12" s="92"/>
      <c r="EVW12" s="92"/>
      <c r="EVY12" s="92"/>
      <c r="EVZ12" s="92"/>
      <c r="EWA12" s="92"/>
      <c r="EWC12" s="92"/>
      <c r="EWD12" s="92"/>
      <c r="EWE12" s="92"/>
      <c r="EWG12" s="92"/>
      <c r="EWH12" s="92"/>
      <c r="EWI12" s="92"/>
      <c r="EWK12" s="92"/>
      <c r="EWL12" s="92"/>
      <c r="EWM12" s="92"/>
      <c r="EWO12" s="92"/>
      <c r="EWP12" s="92"/>
      <c r="EWQ12" s="92"/>
      <c r="EWS12" s="92"/>
      <c r="EWT12" s="92"/>
      <c r="EWU12" s="92"/>
      <c r="EWW12" s="92"/>
      <c r="EWX12" s="92"/>
      <c r="EWY12" s="92"/>
      <c r="EXA12" s="92"/>
      <c r="EXB12" s="92"/>
      <c r="EXC12" s="92"/>
      <c r="EXE12" s="92"/>
      <c r="EXF12" s="92"/>
      <c r="EXG12" s="92"/>
      <c r="EXI12" s="92"/>
      <c r="EXJ12" s="92"/>
      <c r="EXK12" s="92"/>
      <c r="EXM12" s="92"/>
      <c r="EXN12" s="92"/>
      <c r="EXO12" s="92"/>
      <c r="EXQ12" s="92"/>
      <c r="EXR12" s="92"/>
      <c r="EXS12" s="92"/>
      <c r="EXU12" s="92"/>
      <c r="EXV12" s="92"/>
      <c r="EXW12" s="92"/>
      <c r="EXY12" s="92"/>
      <c r="EXZ12" s="92"/>
      <c r="EYA12" s="92"/>
      <c r="EYC12" s="92"/>
      <c r="EYD12" s="92"/>
      <c r="EYE12" s="92"/>
      <c r="EYG12" s="92"/>
      <c r="EYH12" s="92"/>
      <c r="EYI12" s="92"/>
      <c r="EYK12" s="92"/>
      <c r="EYL12" s="92"/>
      <c r="EYM12" s="92"/>
      <c r="EYO12" s="92"/>
      <c r="EYP12" s="92"/>
      <c r="EYQ12" s="92"/>
      <c r="EYS12" s="92"/>
      <c r="EYT12" s="92"/>
      <c r="EYU12" s="92"/>
      <c r="EYW12" s="92"/>
      <c r="EYX12" s="92"/>
      <c r="EYY12" s="92"/>
      <c r="EZA12" s="92"/>
      <c r="EZB12" s="92"/>
      <c r="EZC12" s="92"/>
      <c r="EZE12" s="92"/>
      <c r="EZF12" s="92"/>
      <c r="EZG12" s="92"/>
      <c r="EZI12" s="92"/>
      <c r="EZJ12" s="92"/>
      <c r="EZK12" s="92"/>
      <c r="EZM12" s="92"/>
      <c r="EZN12" s="92"/>
      <c r="EZO12" s="92"/>
      <c r="EZQ12" s="92"/>
      <c r="EZR12" s="92"/>
      <c r="EZS12" s="92"/>
      <c r="EZU12" s="92"/>
      <c r="EZV12" s="92"/>
      <c r="EZW12" s="92"/>
      <c r="EZY12" s="92"/>
      <c r="EZZ12" s="92"/>
      <c r="FAA12" s="92"/>
      <c r="FAC12" s="92"/>
      <c r="FAD12" s="92"/>
      <c r="FAE12" s="92"/>
      <c r="FAG12" s="92"/>
      <c r="FAH12" s="92"/>
      <c r="FAI12" s="92"/>
      <c r="FAK12" s="92"/>
      <c r="FAL12" s="92"/>
      <c r="FAM12" s="92"/>
      <c r="FAO12" s="92"/>
      <c r="FAP12" s="92"/>
      <c r="FAQ12" s="92"/>
      <c r="FAS12" s="92"/>
      <c r="FAT12" s="92"/>
      <c r="FAU12" s="92"/>
      <c r="FAW12" s="92"/>
      <c r="FAX12" s="92"/>
      <c r="FAY12" s="92"/>
      <c r="FBA12" s="92"/>
      <c r="FBB12" s="92"/>
      <c r="FBC12" s="92"/>
      <c r="FBE12" s="92"/>
      <c r="FBF12" s="92"/>
      <c r="FBG12" s="92"/>
      <c r="FBI12" s="92"/>
      <c r="FBJ12" s="92"/>
      <c r="FBK12" s="92"/>
      <c r="FBM12" s="92"/>
      <c r="FBN12" s="92"/>
      <c r="FBO12" s="92"/>
      <c r="FBQ12" s="92"/>
      <c r="FBR12" s="92"/>
      <c r="FBS12" s="92"/>
      <c r="FBU12" s="92"/>
      <c r="FBV12" s="92"/>
      <c r="FBW12" s="92"/>
      <c r="FBY12" s="92"/>
      <c r="FBZ12" s="92"/>
      <c r="FCA12" s="92"/>
      <c r="FCC12" s="92"/>
      <c r="FCD12" s="92"/>
      <c r="FCE12" s="92"/>
      <c r="FCG12" s="92"/>
      <c r="FCH12" s="92"/>
      <c r="FCI12" s="92"/>
      <c r="FCK12" s="92"/>
      <c r="FCL12" s="92"/>
      <c r="FCM12" s="92"/>
      <c r="FCO12" s="92"/>
      <c r="FCP12" s="92"/>
      <c r="FCQ12" s="92"/>
      <c r="FCS12" s="92"/>
      <c r="FCT12" s="92"/>
      <c r="FCU12" s="92"/>
      <c r="FCW12" s="92"/>
      <c r="FCX12" s="92"/>
      <c r="FCY12" s="92"/>
      <c r="FDA12" s="92"/>
      <c r="FDB12" s="92"/>
      <c r="FDC12" s="92"/>
      <c r="FDE12" s="92"/>
      <c r="FDF12" s="92"/>
      <c r="FDG12" s="92"/>
      <c r="FDI12" s="92"/>
      <c r="FDJ12" s="92"/>
      <c r="FDK12" s="92"/>
      <c r="FDM12" s="92"/>
      <c r="FDN12" s="92"/>
      <c r="FDO12" s="92"/>
      <c r="FDQ12" s="92"/>
      <c r="FDR12" s="92"/>
      <c r="FDS12" s="92"/>
      <c r="FDU12" s="92"/>
      <c r="FDV12" s="92"/>
      <c r="FDW12" s="92"/>
      <c r="FDY12" s="92"/>
      <c r="FDZ12" s="92"/>
      <c r="FEA12" s="92"/>
      <c r="FEC12" s="92"/>
      <c r="FED12" s="92"/>
      <c r="FEE12" s="92"/>
      <c r="FEG12" s="92"/>
      <c r="FEH12" s="92"/>
      <c r="FEI12" s="92"/>
      <c r="FEK12" s="92"/>
      <c r="FEL12" s="92"/>
      <c r="FEM12" s="92"/>
      <c r="FEO12" s="92"/>
      <c r="FEP12" s="92"/>
      <c r="FEQ12" s="92"/>
      <c r="FES12" s="92"/>
      <c r="FET12" s="92"/>
      <c r="FEU12" s="92"/>
      <c r="FEW12" s="92"/>
      <c r="FEX12" s="92"/>
      <c r="FEY12" s="92"/>
      <c r="FFA12" s="92"/>
      <c r="FFB12" s="92"/>
      <c r="FFC12" s="92"/>
      <c r="FFE12" s="92"/>
      <c r="FFF12" s="92"/>
      <c r="FFG12" s="92"/>
      <c r="FFI12" s="92"/>
      <c r="FFJ12" s="92"/>
      <c r="FFK12" s="92"/>
      <c r="FFM12" s="92"/>
      <c r="FFN12" s="92"/>
      <c r="FFO12" s="92"/>
      <c r="FFQ12" s="92"/>
      <c r="FFR12" s="92"/>
      <c r="FFS12" s="92"/>
      <c r="FFU12" s="92"/>
      <c r="FFV12" s="92"/>
      <c r="FFW12" s="92"/>
      <c r="FFY12" s="92"/>
      <c r="FFZ12" s="92"/>
      <c r="FGA12" s="92"/>
      <c r="FGC12" s="92"/>
      <c r="FGD12" s="92"/>
      <c r="FGE12" s="92"/>
      <c r="FGG12" s="92"/>
      <c r="FGH12" s="92"/>
      <c r="FGI12" s="92"/>
      <c r="FGK12" s="92"/>
      <c r="FGL12" s="92"/>
      <c r="FGM12" s="92"/>
      <c r="FGO12" s="92"/>
      <c r="FGP12" s="92"/>
      <c r="FGQ12" s="92"/>
      <c r="FGS12" s="92"/>
      <c r="FGT12" s="92"/>
      <c r="FGU12" s="92"/>
      <c r="FGW12" s="92"/>
      <c r="FGX12" s="92"/>
      <c r="FGY12" s="92"/>
      <c r="FHA12" s="92"/>
      <c r="FHB12" s="92"/>
      <c r="FHC12" s="92"/>
      <c r="FHE12" s="92"/>
      <c r="FHF12" s="92"/>
      <c r="FHG12" s="92"/>
      <c r="FHI12" s="92"/>
      <c r="FHJ12" s="92"/>
      <c r="FHK12" s="92"/>
      <c r="FHM12" s="92"/>
      <c r="FHN12" s="92"/>
      <c r="FHO12" s="92"/>
      <c r="FHQ12" s="92"/>
      <c r="FHR12" s="92"/>
      <c r="FHS12" s="92"/>
      <c r="FHU12" s="92"/>
      <c r="FHV12" s="92"/>
      <c r="FHW12" s="92"/>
      <c r="FHY12" s="92"/>
      <c r="FHZ12" s="92"/>
      <c r="FIA12" s="92"/>
      <c r="FIC12" s="92"/>
      <c r="FID12" s="92"/>
      <c r="FIE12" s="92"/>
      <c r="FIG12" s="92"/>
      <c r="FIH12" s="92"/>
      <c r="FII12" s="92"/>
      <c r="FIK12" s="92"/>
      <c r="FIL12" s="92"/>
      <c r="FIM12" s="92"/>
      <c r="FIO12" s="92"/>
      <c r="FIP12" s="92"/>
      <c r="FIQ12" s="92"/>
      <c r="FIS12" s="92"/>
      <c r="FIT12" s="92"/>
      <c r="FIU12" s="92"/>
      <c r="FIW12" s="92"/>
      <c r="FIX12" s="92"/>
      <c r="FIY12" s="92"/>
      <c r="FJA12" s="92"/>
      <c r="FJB12" s="92"/>
      <c r="FJC12" s="92"/>
      <c r="FJE12" s="92"/>
      <c r="FJF12" s="92"/>
      <c r="FJG12" s="92"/>
      <c r="FJI12" s="92"/>
      <c r="FJJ12" s="92"/>
      <c r="FJK12" s="92"/>
      <c r="FJM12" s="92"/>
      <c r="FJN12" s="92"/>
      <c r="FJO12" s="92"/>
      <c r="FJQ12" s="92"/>
      <c r="FJR12" s="92"/>
      <c r="FJS12" s="92"/>
      <c r="FJU12" s="92"/>
      <c r="FJV12" s="92"/>
      <c r="FJW12" s="92"/>
      <c r="FJY12" s="92"/>
      <c r="FJZ12" s="92"/>
      <c r="FKA12" s="92"/>
      <c r="FKC12" s="92"/>
      <c r="FKD12" s="92"/>
      <c r="FKE12" s="92"/>
      <c r="FKG12" s="92"/>
      <c r="FKH12" s="92"/>
      <c r="FKI12" s="92"/>
      <c r="FKK12" s="92"/>
      <c r="FKL12" s="92"/>
      <c r="FKM12" s="92"/>
      <c r="FKO12" s="92"/>
      <c r="FKP12" s="92"/>
      <c r="FKQ12" s="92"/>
      <c r="FKS12" s="92"/>
      <c r="FKT12" s="92"/>
      <c r="FKU12" s="92"/>
      <c r="FKW12" s="92"/>
      <c r="FKX12" s="92"/>
      <c r="FKY12" s="92"/>
      <c r="FLA12" s="92"/>
      <c r="FLB12" s="92"/>
      <c r="FLC12" s="92"/>
      <c r="FLE12" s="92"/>
      <c r="FLF12" s="92"/>
      <c r="FLG12" s="92"/>
      <c r="FLI12" s="92"/>
      <c r="FLJ12" s="92"/>
      <c r="FLK12" s="92"/>
      <c r="FLM12" s="92"/>
      <c r="FLN12" s="92"/>
      <c r="FLO12" s="92"/>
      <c r="FLQ12" s="92"/>
      <c r="FLR12" s="92"/>
      <c r="FLS12" s="92"/>
      <c r="FLU12" s="92"/>
      <c r="FLV12" s="92"/>
      <c r="FLW12" s="92"/>
      <c r="FLY12" s="92"/>
      <c r="FLZ12" s="92"/>
      <c r="FMA12" s="92"/>
      <c r="FMC12" s="92"/>
      <c r="FMD12" s="92"/>
      <c r="FME12" s="92"/>
      <c r="FMG12" s="92"/>
      <c r="FMH12" s="92"/>
      <c r="FMI12" s="92"/>
      <c r="FMK12" s="92"/>
      <c r="FML12" s="92"/>
      <c r="FMM12" s="92"/>
      <c r="FMO12" s="92"/>
      <c r="FMP12" s="92"/>
      <c r="FMQ12" s="92"/>
      <c r="FMS12" s="92"/>
      <c r="FMT12" s="92"/>
      <c r="FMU12" s="92"/>
      <c r="FMW12" s="92"/>
      <c r="FMX12" s="92"/>
      <c r="FMY12" s="92"/>
      <c r="FNA12" s="92"/>
      <c r="FNB12" s="92"/>
      <c r="FNC12" s="92"/>
      <c r="FNE12" s="92"/>
      <c r="FNF12" s="92"/>
      <c r="FNG12" s="92"/>
      <c r="FNI12" s="92"/>
      <c r="FNJ12" s="92"/>
      <c r="FNK12" s="92"/>
      <c r="FNM12" s="92"/>
      <c r="FNN12" s="92"/>
      <c r="FNO12" s="92"/>
      <c r="FNQ12" s="92"/>
      <c r="FNR12" s="92"/>
      <c r="FNS12" s="92"/>
      <c r="FNU12" s="92"/>
      <c r="FNV12" s="92"/>
      <c r="FNW12" s="92"/>
      <c r="FNY12" s="92"/>
      <c r="FNZ12" s="92"/>
      <c r="FOA12" s="92"/>
      <c r="FOC12" s="92"/>
      <c r="FOD12" s="92"/>
      <c r="FOE12" s="92"/>
      <c r="FOG12" s="92"/>
      <c r="FOH12" s="92"/>
      <c r="FOI12" s="92"/>
      <c r="FOK12" s="92"/>
      <c r="FOL12" s="92"/>
      <c r="FOM12" s="92"/>
      <c r="FOO12" s="92"/>
      <c r="FOP12" s="92"/>
      <c r="FOQ12" s="92"/>
      <c r="FOS12" s="92"/>
      <c r="FOT12" s="92"/>
      <c r="FOU12" s="92"/>
      <c r="FOW12" s="92"/>
      <c r="FOX12" s="92"/>
      <c r="FOY12" s="92"/>
      <c r="FPA12" s="92"/>
      <c r="FPB12" s="92"/>
      <c r="FPC12" s="92"/>
      <c r="FPE12" s="92"/>
      <c r="FPF12" s="92"/>
      <c r="FPG12" s="92"/>
      <c r="FPI12" s="92"/>
      <c r="FPJ12" s="92"/>
      <c r="FPK12" s="92"/>
      <c r="FPM12" s="92"/>
      <c r="FPN12" s="92"/>
      <c r="FPO12" s="92"/>
      <c r="FPQ12" s="92"/>
      <c r="FPR12" s="92"/>
      <c r="FPS12" s="92"/>
      <c r="FPU12" s="92"/>
      <c r="FPV12" s="92"/>
      <c r="FPW12" s="92"/>
      <c r="FPY12" s="92"/>
      <c r="FPZ12" s="92"/>
      <c r="FQA12" s="92"/>
      <c r="FQC12" s="92"/>
      <c r="FQD12" s="92"/>
      <c r="FQE12" s="92"/>
      <c r="FQG12" s="92"/>
      <c r="FQH12" s="92"/>
      <c r="FQI12" s="92"/>
      <c r="FQK12" s="92"/>
      <c r="FQL12" s="92"/>
      <c r="FQM12" s="92"/>
      <c r="FQO12" s="92"/>
      <c r="FQP12" s="92"/>
      <c r="FQQ12" s="92"/>
      <c r="FQS12" s="92"/>
      <c r="FQT12" s="92"/>
      <c r="FQU12" s="92"/>
      <c r="FQW12" s="92"/>
      <c r="FQX12" s="92"/>
      <c r="FQY12" s="92"/>
      <c r="FRA12" s="92"/>
      <c r="FRB12" s="92"/>
      <c r="FRC12" s="92"/>
      <c r="FRE12" s="92"/>
      <c r="FRF12" s="92"/>
      <c r="FRG12" s="92"/>
      <c r="FRI12" s="92"/>
      <c r="FRJ12" s="92"/>
      <c r="FRK12" s="92"/>
      <c r="FRM12" s="92"/>
      <c r="FRN12" s="92"/>
      <c r="FRO12" s="92"/>
      <c r="FRQ12" s="92"/>
      <c r="FRR12" s="92"/>
      <c r="FRS12" s="92"/>
      <c r="FRU12" s="92"/>
      <c r="FRV12" s="92"/>
      <c r="FRW12" s="92"/>
      <c r="FRY12" s="92"/>
      <c r="FRZ12" s="92"/>
      <c r="FSA12" s="92"/>
      <c r="FSC12" s="92"/>
      <c r="FSD12" s="92"/>
      <c r="FSE12" s="92"/>
      <c r="FSG12" s="92"/>
      <c r="FSH12" s="92"/>
      <c r="FSI12" s="92"/>
      <c r="FSK12" s="92"/>
      <c r="FSL12" s="92"/>
      <c r="FSM12" s="92"/>
      <c r="FSO12" s="92"/>
      <c r="FSP12" s="92"/>
      <c r="FSQ12" s="92"/>
      <c r="FSS12" s="92"/>
      <c r="FST12" s="92"/>
      <c r="FSU12" s="92"/>
      <c r="FSW12" s="92"/>
      <c r="FSX12" s="92"/>
      <c r="FSY12" s="92"/>
      <c r="FTA12" s="92"/>
      <c r="FTB12" s="92"/>
      <c r="FTC12" s="92"/>
      <c r="FTE12" s="92"/>
      <c r="FTF12" s="92"/>
      <c r="FTG12" s="92"/>
      <c r="FTI12" s="92"/>
      <c r="FTJ12" s="92"/>
      <c r="FTK12" s="92"/>
      <c r="FTM12" s="92"/>
      <c r="FTN12" s="92"/>
      <c r="FTO12" s="92"/>
      <c r="FTQ12" s="92"/>
      <c r="FTR12" s="92"/>
      <c r="FTS12" s="92"/>
      <c r="FTU12" s="92"/>
      <c r="FTV12" s="92"/>
      <c r="FTW12" s="92"/>
      <c r="FTY12" s="92"/>
      <c r="FTZ12" s="92"/>
      <c r="FUA12" s="92"/>
      <c r="FUC12" s="92"/>
      <c r="FUD12" s="92"/>
      <c r="FUE12" s="92"/>
      <c r="FUG12" s="92"/>
      <c r="FUH12" s="92"/>
      <c r="FUI12" s="92"/>
      <c r="FUK12" s="92"/>
      <c r="FUL12" s="92"/>
      <c r="FUM12" s="92"/>
      <c r="FUO12" s="92"/>
      <c r="FUP12" s="92"/>
      <c r="FUQ12" s="92"/>
      <c r="FUS12" s="92"/>
      <c r="FUT12" s="92"/>
      <c r="FUU12" s="92"/>
      <c r="FUW12" s="92"/>
      <c r="FUX12" s="92"/>
      <c r="FUY12" s="92"/>
      <c r="FVA12" s="92"/>
      <c r="FVB12" s="92"/>
      <c r="FVC12" s="92"/>
      <c r="FVE12" s="92"/>
      <c r="FVF12" s="92"/>
      <c r="FVG12" s="92"/>
      <c r="FVI12" s="92"/>
      <c r="FVJ12" s="92"/>
      <c r="FVK12" s="92"/>
      <c r="FVM12" s="92"/>
      <c r="FVN12" s="92"/>
      <c r="FVO12" s="92"/>
      <c r="FVQ12" s="92"/>
      <c r="FVR12" s="92"/>
      <c r="FVS12" s="92"/>
      <c r="FVU12" s="92"/>
      <c r="FVV12" s="92"/>
      <c r="FVW12" s="92"/>
      <c r="FVY12" s="92"/>
      <c r="FVZ12" s="92"/>
      <c r="FWA12" s="92"/>
      <c r="FWC12" s="92"/>
      <c r="FWD12" s="92"/>
      <c r="FWE12" s="92"/>
      <c r="FWG12" s="92"/>
      <c r="FWH12" s="92"/>
      <c r="FWI12" s="92"/>
      <c r="FWK12" s="92"/>
      <c r="FWL12" s="92"/>
      <c r="FWM12" s="92"/>
      <c r="FWO12" s="92"/>
      <c r="FWP12" s="92"/>
      <c r="FWQ12" s="92"/>
      <c r="FWS12" s="92"/>
      <c r="FWT12" s="92"/>
      <c r="FWU12" s="92"/>
      <c r="FWW12" s="92"/>
      <c r="FWX12" s="92"/>
      <c r="FWY12" s="92"/>
      <c r="FXA12" s="92"/>
      <c r="FXB12" s="92"/>
      <c r="FXC12" s="92"/>
      <c r="FXE12" s="92"/>
      <c r="FXF12" s="92"/>
      <c r="FXG12" s="92"/>
      <c r="FXI12" s="92"/>
      <c r="FXJ12" s="92"/>
      <c r="FXK12" s="92"/>
      <c r="FXM12" s="92"/>
      <c r="FXN12" s="92"/>
      <c r="FXO12" s="92"/>
      <c r="FXQ12" s="92"/>
      <c r="FXR12" s="92"/>
      <c r="FXS12" s="92"/>
      <c r="FXU12" s="92"/>
      <c r="FXV12" s="92"/>
      <c r="FXW12" s="92"/>
      <c r="FXY12" s="92"/>
      <c r="FXZ12" s="92"/>
      <c r="FYA12" s="92"/>
      <c r="FYC12" s="92"/>
      <c r="FYD12" s="92"/>
      <c r="FYE12" s="92"/>
      <c r="FYG12" s="92"/>
      <c r="FYH12" s="92"/>
      <c r="FYI12" s="92"/>
      <c r="FYK12" s="92"/>
      <c r="FYL12" s="92"/>
      <c r="FYM12" s="92"/>
      <c r="FYO12" s="92"/>
      <c r="FYP12" s="92"/>
      <c r="FYQ12" s="92"/>
      <c r="FYS12" s="92"/>
      <c r="FYT12" s="92"/>
      <c r="FYU12" s="92"/>
      <c r="FYW12" s="92"/>
      <c r="FYX12" s="92"/>
      <c r="FYY12" s="92"/>
      <c r="FZA12" s="92"/>
      <c r="FZB12" s="92"/>
      <c r="FZC12" s="92"/>
      <c r="FZE12" s="92"/>
      <c r="FZF12" s="92"/>
      <c r="FZG12" s="92"/>
      <c r="FZI12" s="92"/>
      <c r="FZJ12" s="92"/>
      <c r="FZK12" s="92"/>
      <c r="FZM12" s="92"/>
      <c r="FZN12" s="92"/>
      <c r="FZO12" s="92"/>
      <c r="FZQ12" s="92"/>
      <c r="FZR12" s="92"/>
      <c r="FZS12" s="92"/>
      <c r="FZU12" s="92"/>
      <c r="FZV12" s="92"/>
      <c r="FZW12" s="92"/>
      <c r="FZY12" s="92"/>
      <c r="FZZ12" s="92"/>
      <c r="GAA12" s="92"/>
      <c r="GAC12" s="92"/>
      <c r="GAD12" s="92"/>
      <c r="GAE12" s="92"/>
      <c r="GAG12" s="92"/>
      <c r="GAH12" s="92"/>
      <c r="GAI12" s="92"/>
      <c r="GAK12" s="92"/>
      <c r="GAL12" s="92"/>
      <c r="GAM12" s="92"/>
      <c r="GAO12" s="92"/>
      <c r="GAP12" s="92"/>
      <c r="GAQ12" s="92"/>
      <c r="GAS12" s="92"/>
      <c r="GAT12" s="92"/>
      <c r="GAU12" s="92"/>
      <c r="GAW12" s="92"/>
      <c r="GAX12" s="92"/>
      <c r="GAY12" s="92"/>
      <c r="GBA12" s="92"/>
      <c r="GBB12" s="92"/>
      <c r="GBC12" s="92"/>
      <c r="GBE12" s="92"/>
      <c r="GBF12" s="92"/>
      <c r="GBG12" s="92"/>
      <c r="GBI12" s="92"/>
      <c r="GBJ12" s="92"/>
      <c r="GBK12" s="92"/>
      <c r="GBM12" s="92"/>
      <c r="GBN12" s="92"/>
      <c r="GBO12" s="92"/>
      <c r="GBQ12" s="92"/>
      <c r="GBR12" s="92"/>
      <c r="GBS12" s="92"/>
      <c r="GBU12" s="92"/>
      <c r="GBV12" s="92"/>
      <c r="GBW12" s="92"/>
      <c r="GBY12" s="92"/>
      <c r="GBZ12" s="92"/>
      <c r="GCA12" s="92"/>
      <c r="GCC12" s="92"/>
      <c r="GCD12" s="92"/>
      <c r="GCE12" s="92"/>
      <c r="GCG12" s="92"/>
      <c r="GCH12" s="92"/>
      <c r="GCI12" s="92"/>
      <c r="GCK12" s="92"/>
      <c r="GCL12" s="92"/>
      <c r="GCM12" s="92"/>
      <c r="GCO12" s="92"/>
      <c r="GCP12" s="92"/>
      <c r="GCQ12" s="92"/>
      <c r="GCS12" s="92"/>
      <c r="GCT12" s="92"/>
      <c r="GCU12" s="92"/>
      <c r="GCW12" s="92"/>
      <c r="GCX12" s="92"/>
      <c r="GCY12" s="92"/>
      <c r="GDA12" s="92"/>
      <c r="GDB12" s="92"/>
      <c r="GDC12" s="92"/>
      <c r="GDE12" s="92"/>
      <c r="GDF12" s="92"/>
      <c r="GDG12" s="92"/>
      <c r="GDI12" s="92"/>
      <c r="GDJ12" s="92"/>
      <c r="GDK12" s="92"/>
      <c r="GDM12" s="92"/>
      <c r="GDN12" s="92"/>
      <c r="GDO12" s="92"/>
      <c r="GDQ12" s="92"/>
      <c r="GDR12" s="92"/>
      <c r="GDS12" s="92"/>
      <c r="GDU12" s="92"/>
      <c r="GDV12" s="92"/>
      <c r="GDW12" s="92"/>
      <c r="GDY12" s="92"/>
      <c r="GDZ12" s="92"/>
      <c r="GEA12" s="92"/>
      <c r="GEC12" s="92"/>
      <c r="GED12" s="92"/>
      <c r="GEE12" s="92"/>
      <c r="GEG12" s="92"/>
      <c r="GEH12" s="92"/>
      <c r="GEI12" s="92"/>
      <c r="GEK12" s="92"/>
      <c r="GEL12" s="92"/>
      <c r="GEM12" s="92"/>
      <c r="GEO12" s="92"/>
      <c r="GEP12" s="92"/>
      <c r="GEQ12" s="92"/>
      <c r="GES12" s="92"/>
      <c r="GET12" s="92"/>
      <c r="GEU12" s="92"/>
      <c r="GEW12" s="92"/>
      <c r="GEX12" s="92"/>
      <c r="GEY12" s="92"/>
      <c r="GFA12" s="92"/>
      <c r="GFB12" s="92"/>
      <c r="GFC12" s="92"/>
      <c r="GFE12" s="92"/>
      <c r="GFF12" s="92"/>
      <c r="GFG12" s="92"/>
      <c r="GFI12" s="92"/>
      <c r="GFJ12" s="92"/>
      <c r="GFK12" s="92"/>
      <c r="GFM12" s="92"/>
      <c r="GFN12" s="92"/>
      <c r="GFO12" s="92"/>
      <c r="GFQ12" s="92"/>
      <c r="GFR12" s="92"/>
      <c r="GFS12" s="92"/>
      <c r="GFU12" s="92"/>
      <c r="GFV12" s="92"/>
      <c r="GFW12" s="92"/>
      <c r="GFY12" s="92"/>
      <c r="GFZ12" s="92"/>
      <c r="GGA12" s="92"/>
      <c r="GGC12" s="92"/>
      <c r="GGD12" s="92"/>
      <c r="GGE12" s="92"/>
      <c r="GGG12" s="92"/>
      <c r="GGH12" s="92"/>
      <c r="GGI12" s="92"/>
      <c r="GGK12" s="92"/>
      <c r="GGL12" s="92"/>
      <c r="GGM12" s="92"/>
      <c r="GGO12" s="92"/>
      <c r="GGP12" s="92"/>
      <c r="GGQ12" s="92"/>
      <c r="GGS12" s="92"/>
      <c r="GGT12" s="92"/>
      <c r="GGU12" s="92"/>
      <c r="GGW12" s="92"/>
      <c r="GGX12" s="92"/>
      <c r="GGY12" s="92"/>
      <c r="GHA12" s="92"/>
      <c r="GHB12" s="92"/>
      <c r="GHC12" s="92"/>
      <c r="GHE12" s="92"/>
      <c r="GHF12" s="92"/>
      <c r="GHG12" s="92"/>
      <c r="GHI12" s="92"/>
      <c r="GHJ12" s="92"/>
      <c r="GHK12" s="92"/>
      <c r="GHM12" s="92"/>
      <c r="GHN12" s="92"/>
      <c r="GHO12" s="92"/>
      <c r="GHQ12" s="92"/>
      <c r="GHR12" s="92"/>
      <c r="GHS12" s="92"/>
      <c r="GHU12" s="92"/>
      <c r="GHV12" s="92"/>
      <c r="GHW12" s="92"/>
      <c r="GHY12" s="92"/>
      <c r="GHZ12" s="92"/>
      <c r="GIA12" s="92"/>
      <c r="GIC12" s="92"/>
      <c r="GID12" s="92"/>
      <c r="GIE12" s="92"/>
      <c r="GIG12" s="92"/>
      <c r="GIH12" s="92"/>
      <c r="GII12" s="92"/>
      <c r="GIK12" s="92"/>
      <c r="GIL12" s="92"/>
      <c r="GIM12" s="92"/>
      <c r="GIO12" s="92"/>
      <c r="GIP12" s="92"/>
      <c r="GIQ12" s="92"/>
      <c r="GIS12" s="92"/>
      <c r="GIT12" s="92"/>
      <c r="GIU12" s="92"/>
      <c r="GIW12" s="92"/>
      <c r="GIX12" s="92"/>
      <c r="GIY12" s="92"/>
      <c r="GJA12" s="92"/>
      <c r="GJB12" s="92"/>
      <c r="GJC12" s="92"/>
      <c r="GJE12" s="92"/>
      <c r="GJF12" s="92"/>
      <c r="GJG12" s="92"/>
      <c r="GJI12" s="92"/>
      <c r="GJJ12" s="92"/>
      <c r="GJK12" s="92"/>
      <c r="GJM12" s="92"/>
      <c r="GJN12" s="92"/>
      <c r="GJO12" s="92"/>
      <c r="GJQ12" s="92"/>
      <c r="GJR12" s="92"/>
      <c r="GJS12" s="92"/>
      <c r="GJU12" s="92"/>
      <c r="GJV12" s="92"/>
      <c r="GJW12" s="92"/>
      <c r="GJY12" s="92"/>
      <c r="GJZ12" s="92"/>
      <c r="GKA12" s="92"/>
      <c r="GKC12" s="92"/>
      <c r="GKD12" s="92"/>
      <c r="GKE12" s="92"/>
      <c r="GKG12" s="92"/>
      <c r="GKH12" s="92"/>
      <c r="GKI12" s="92"/>
      <c r="GKK12" s="92"/>
      <c r="GKL12" s="92"/>
      <c r="GKM12" s="92"/>
      <c r="GKO12" s="92"/>
      <c r="GKP12" s="92"/>
      <c r="GKQ12" s="92"/>
      <c r="GKS12" s="92"/>
      <c r="GKT12" s="92"/>
      <c r="GKU12" s="92"/>
      <c r="GKW12" s="92"/>
      <c r="GKX12" s="92"/>
      <c r="GKY12" s="92"/>
      <c r="GLA12" s="92"/>
      <c r="GLB12" s="92"/>
      <c r="GLC12" s="92"/>
      <c r="GLE12" s="92"/>
      <c r="GLF12" s="92"/>
      <c r="GLG12" s="92"/>
      <c r="GLI12" s="92"/>
      <c r="GLJ12" s="92"/>
      <c r="GLK12" s="92"/>
      <c r="GLM12" s="92"/>
      <c r="GLN12" s="92"/>
      <c r="GLO12" s="92"/>
      <c r="GLQ12" s="92"/>
      <c r="GLR12" s="92"/>
      <c r="GLS12" s="92"/>
      <c r="GLU12" s="92"/>
      <c r="GLV12" s="92"/>
      <c r="GLW12" s="92"/>
      <c r="GLY12" s="92"/>
      <c r="GLZ12" s="92"/>
      <c r="GMA12" s="92"/>
      <c r="GMC12" s="92"/>
      <c r="GMD12" s="92"/>
      <c r="GME12" s="92"/>
      <c r="GMG12" s="92"/>
      <c r="GMH12" s="92"/>
      <c r="GMI12" s="92"/>
      <c r="GMK12" s="92"/>
      <c r="GML12" s="92"/>
      <c r="GMM12" s="92"/>
      <c r="GMO12" s="92"/>
      <c r="GMP12" s="92"/>
      <c r="GMQ12" s="92"/>
      <c r="GMS12" s="92"/>
      <c r="GMT12" s="92"/>
      <c r="GMU12" s="92"/>
      <c r="GMW12" s="92"/>
      <c r="GMX12" s="92"/>
      <c r="GMY12" s="92"/>
      <c r="GNA12" s="92"/>
      <c r="GNB12" s="92"/>
      <c r="GNC12" s="92"/>
      <c r="GNE12" s="92"/>
      <c r="GNF12" s="92"/>
      <c r="GNG12" s="92"/>
      <c r="GNI12" s="92"/>
      <c r="GNJ12" s="92"/>
      <c r="GNK12" s="92"/>
      <c r="GNM12" s="92"/>
      <c r="GNN12" s="92"/>
      <c r="GNO12" s="92"/>
      <c r="GNQ12" s="92"/>
      <c r="GNR12" s="92"/>
      <c r="GNS12" s="92"/>
      <c r="GNU12" s="92"/>
      <c r="GNV12" s="92"/>
      <c r="GNW12" s="92"/>
      <c r="GNY12" s="92"/>
      <c r="GNZ12" s="92"/>
      <c r="GOA12" s="92"/>
      <c r="GOC12" s="92"/>
      <c r="GOD12" s="92"/>
      <c r="GOE12" s="92"/>
      <c r="GOG12" s="92"/>
      <c r="GOH12" s="92"/>
      <c r="GOI12" s="92"/>
      <c r="GOK12" s="92"/>
      <c r="GOL12" s="92"/>
      <c r="GOM12" s="92"/>
      <c r="GOO12" s="92"/>
      <c r="GOP12" s="92"/>
      <c r="GOQ12" s="92"/>
      <c r="GOS12" s="92"/>
      <c r="GOT12" s="92"/>
      <c r="GOU12" s="92"/>
      <c r="GOW12" s="92"/>
      <c r="GOX12" s="92"/>
      <c r="GOY12" s="92"/>
      <c r="GPA12" s="92"/>
      <c r="GPB12" s="92"/>
      <c r="GPC12" s="92"/>
      <c r="GPE12" s="92"/>
      <c r="GPF12" s="92"/>
      <c r="GPG12" s="92"/>
      <c r="GPI12" s="92"/>
      <c r="GPJ12" s="92"/>
      <c r="GPK12" s="92"/>
      <c r="GPM12" s="92"/>
      <c r="GPN12" s="92"/>
      <c r="GPO12" s="92"/>
      <c r="GPQ12" s="92"/>
      <c r="GPR12" s="92"/>
      <c r="GPS12" s="92"/>
      <c r="GPU12" s="92"/>
      <c r="GPV12" s="92"/>
      <c r="GPW12" s="92"/>
      <c r="GPY12" s="92"/>
      <c r="GPZ12" s="92"/>
      <c r="GQA12" s="92"/>
      <c r="GQC12" s="92"/>
      <c r="GQD12" s="92"/>
      <c r="GQE12" s="92"/>
      <c r="GQG12" s="92"/>
      <c r="GQH12" s="92"/>
      <c r="GQI12" s="92"/>
      <c r="GQK12" s="92"/>
      <c r="GQL12" s="92"/>
      <c r="GQM12" s="92"/>
      <c r="GQO12" s="92"/>
      <c r="GQP12" s="92"/>
      <c r="GQQ12" s="92"/>
      <c r="GQS12" s="92"/>
      <c r="GQT12" s="92"/>
      <c r="GQU12" s="92"/>
      <c r="GQW12" s="92"/>
      <c r="GQX12" s="92"/>
      <c r="GQY12" s="92"/>
      <c r="GRA12" s="92"/>
      <c r="GRB12" s="92"/>
      <c r="GRC12" s="92"/>
      <c r="GRE12" s="92"/>
      <c r="GRF12" s="92"/>
      <c r="GRG12" s="92"/>
      <c r="GRI12" s="92"/>
      <c r="GRJ12" s="92"/>
      <c r="GRK12" s="92"/>
      <c r="GRM12" s="92"/>
      <c r="GRN12" s="92"/>
      <c r="GRO12" s="92"/>
      <c r="GRQ12" s="92"/>
      <c r="GRR12" s="92"/>
      <c r="GRS12" s="92"/>
      <c r="GRU12" s="92"/>
      <c r="GRV12" s="92"/>
      <c r="GRW12" s="92"/>
      <c r="GRY12" s="92"/>
      <c r="GRZ12" s="92"/>
      <c r="GSA12" s="92"/>
      <c r="GSC12" s="92"/>
      <c r="GSD12" s="92"/>
      <c r="GSE12" s="92"/>
      <c r="GSG12" s="92"/>
      <c r="GSH12" s="92"/>
      <c r="GSI12" s="92"/>
      <c r="GSK12" s="92"/>
      <c r="GSL12" s="92"/>
      <c r="GSM12" s="92"/>
      <c r="GSO12" s="92"/>
      <c r="GSP12" s="92"/>
      <c r="GSQ12" s="92"/>
      <c r="GSS12" s="92"/>
      <c r="GST12" s="92"/>
      <c r="GSU12" s="92"/>
      <c r="GSW12" s="92"/>
      <c r="GSX12" s="92"/>
      <c r="GSY12" s="92"/>
      <c r="GTA12" s="92"/>
      <c r="GTB12" s="92"/>
      <c r="GTC12" s="92"/>
      <c r="GTE12" s="92"/>
      <c r="GTF12" s="92"/>
      <c r="GTG12" s="92"/>
      <c r="GTI12" s="92"/>
      <c r="GTJ12" s="92"/>
      <c r="GTK12" s="92"/>
      <c r="GTM12" s="92"/>
      <c r="GTN12" s="92"/>
      <c r="GTO12" s="92"/>
      <c r="GTQ12" s="92"/>
      <c r="GTR12" s="92"/>
      <c r="GTS12" s="92"/>
      <c r="GTU12" s="92"/>
      <c r="GTV12" s="92"/>
      <c r="GTW12" s="92"/>
      <c r="GTY12" s="92"/>
      <c r="GTZ12" s="92"/>
      <c r="GUA12" s="92"/>
      <c r="GUC12" s="92"/>
      <c r="GUD12" s="92"/>
      <c r="GUE12" s="92"/>
      <c r="GUG12" s="92"/>
      <c r="GUH12" s="92"/>
      <c r="GUI12" s="92"/>
      <c r="GUK12" s="92"/>
      <c r="GUL12" s="92"/>
      <c r="GUM12" s="92"/>
      <c r="GUO12" s="92"/>
      <c r="GUP12" s="92"/>
      <c r="GUQ12" s="92"/>
      <c r="GUS12" s="92"/>
      <c r="GUT12" s="92"/>
      <c r="GUU12" s="92"/>
      <c r="GUW12" s="92"/>
      <c r="GUX12" s="92"/>
      <c r="GUY12" s="92"/>
      <c r="GVA12" s="92"/>
      <c r="GVB12" s="92"/>
      <c r="GVC12" s="92"/>
      <c r="GVE12" s="92"/>
      <c r="GVF12" s="92"/>
      <c r="GVG12" s="92"/>
      <c r="GVI12" s="92"/>
      <c r="GVJ12" s="92"/>
      <c r="GVK12" s="92"/>
      <c r="GVM12" s="92"/>
      <c r="GVN12" s="92"/>
      <c r="GVO12" s="92"/>
      <c r="GVQ12" s="92"/>
      <c r="GVR12" s="92"/>
      <c r="GVS12" s="92"/>
      <c r="GVU12" s="92"/>
      <c r="GVV12" s="92"/>
      <c r="GVW12" s="92"/>
      <c r="GVY12" s="92"/>
      <c r="GVZ12" s="92"/>
      <c r="GWA12" s="92"/>
      <c r="GWC12" s="92"/>
      <c r="GWD12" s="92"/>
      <c r="GWE12" s="92"/>
      <c r="GWG12" s="92"/>
      <c r="GWH12" s="92"/>
      <c r="GWI12" s="92"/>
      <c r="GWK12" s="92"/>
      <c r="GWL12" s="92"/>
      <c r="GWM12" s="92"/>
      <c r="GWO12" s="92"/>
      <c r="GWP12" s="92"/>
      <c r="GWQ12" s="92"/>
      <c r="GWS12" s="92"/>
      <c r="GWT12" s="92"/>
      <c r="GWU12" s="92"/>
      <c r="GWW12" s="92"/>
      <c r="GWX12" s="92"/>
      <c r="GWY12" s="92"/>
      <c r="GXA12" s="92"/>
      <c r="GXB12" s="92"/>
      <c r="GXC12" s="92"/>
      <c r="GXE12" s="92"/>
      <c r="GXF12" s="92"/>
      <c r="GXG12" s="92"/>
      <c r="GXI12" s="92"/>
      <c r="GXJ12" s="92"/>
      <c r="GXK12" s="92"/>
      <c r="GXM12" s="92"/>
      <c r="GXN12" s="92"/>
      <c r="GXO12" s="92"/>
      <c r="GXQ12" s="92"/>
      <c r="GXR12" s="92"/>
      <c r="GXS12" s="92"/>
      <c r="GXU12" s="92"/>
      <c r="GXV12" s="92"/>
      <c r="GXW12" s="92"/>
      <c r="GXY12" s="92"/>
      <c r="GXZ12" s="92"/>
      <c r="GYA12" s="92"/>
      <c r="GYC12" s="92"/>
      <c r="GYD12" s="92"/>
      <c r="GYE12" s="92"/>
      <c r="GYG12" s="92"/>
      <c r="GYH12" s="92"/>
      <c r="GYI12" s="92"/>
      <c r="GYK12" s="92"/>
      <c r="GYL12" s="92"/>
      <c r="GYM12" s="92"/>
      <c r="GYO12" s="92"/>
      <c r="GYP12" s="92"/>
      <c r="GYQ12" s="92"/>
      <c r="GYS12" s="92"/>
      <c r="GYT12" s="92"/>
      <c r="GYU12" s="92"/>
      <c r="GYW12" s="92"/>
      <c r="GYX12" s="92"/>
      <c r="GYY12" s="92"/>
      <c r="GZA12" s="92"/>
      <c r="GZB12" s="92"/>
      <c r="GZC12" s="92"/>
      <c r="GZE12" s="92"/>
      <c r="GZF12" s="92"/>
      <c r="GZG12" s="92"/>
      <c r="GZI12" s="92"/>
      <c r="GZJ12" s="92"/>
      <c r="GZK12" s="92"/>
      <c r="GZM12" s="92"/>
      <c r="GZN12" s="92"/>
      <c r="GZO12" s="92"/>
      <c r="GZQ12" s="92"/>
      <c r="GZR12" s="92"/>
      <c r="GZS12" s="92"/>
      <c r="GZU12" s="92"/>
      <c r="GZV12" s="92"/>
      <c r="GZW12" s="92"/>
      <c r="GZY12" s="92"/>
      <c r="GZZ12" s="92"/>
      <c r="HAA12" s="92"/>
      <c r="HAC12" s="92"/>
      <c r="HAD12" s="92"/>
      <c r="HAE12" s="92"/>
      <c r="HAG12" s="92"/>
      <c r="HAH12" s="92"/>
      <c r="HAI12" s="92"/>
      <c r="HAK12" s="92"/>
      <c r="HAL12" s="92"/>
      <c r="HAM12" s="92"/>
      <c r="HAO12" s="92"/>
      <c r="HAP12" s="92"/>
      <c r="HAQ12" s="92"/>
      <c r="HAS12" s="92"/>
      <c r="HAT12" s="92"/>
      <c r="HAU12" s="92"/>
      <c r="HAW12" s="92"/>
      <c r="HAX12" s="92"/>
      <c r="HAY12" s="92"/>
      <c r="HBA12" s="92"/>
      <c r="HBB12" s="92"/>
      <c r="HBC12" s="92"/>
      <c r="HBE12" s="92"/>
      <c r="HBF12" s="92"/>
      <c r="HBG12" s="92"/>
      <c r="HBI12" s="92"/>
      <c r="HBJ12" s="92"/>
      <c r="HBK12" s="92"/>
      <c r="HBM12" s="92"/>
      <c r="HBN12" s="92"/>
      <c r="HBO12" s="92"/>
      <c r="HBQ12" s="92"/>
      <c r="HBR12" s="92"/>
      <c r="HBS12" s="92"/>
      <c r="HBU12" s="92"/>
      <c r="HBV12" s="92"/>
      <c r="HBW12" s="92"/>
      <c r="HBY12" s="92"/>
      <c r="HBZ12" s="92"/>
      <c r="HCA12" s="92"/>
      <c r="HCC12" s="92"/>
      <c r="HCD12" s="92"/>
      <c r="HCE12" s="92"/>
      <c r="HCG12" s="92"/>
      <c r="HCH12" s="92"/>
      <c r="HCI12" s="92"/>
      <c r="HCK12" s="92"/>
      <c r="HCL12" s="92"/>
      <c r="HCM12" s="92"/>
      <c r="HCO12" s="92"/>
      <c r="HCP12" s="92"/>
      <c r="HCQ12" s="92"/>
      <c r="HCS12" s="92"/>
      <c r="HCT12" s="92"/>
      <c r="HCU12" s="92"/>
      <c r="HCW12" s="92"/>
      <c r="HCX12" s="92"/>
      <c r="HCY12" s="92"/>
      <c r="HDA12" s="92"/>
      <c r="HDB12" s="92"/>
      <c r="HDC12" s="92"/>
      <c r="HDE12" s="92"/>
      <c r="HDF12" s="92"/>
      <c r="HDG12" s="92"/>
      <c r="HDI12" s="92"/>
      <c r="HDJ12" s="92"/>
      <c r="HDK12" s="92"/>
      <c r="HDM12" s="92"/>
      <c r="HDN12" s="92"/>
      <c r="HDO12" s="92"/>
      <c r="HDQ12" s="92"/>
      <c r="HDR12" s="92"/>
      <c r="HDS12" s="92"/>
      <c r="HDU12" s="92"/>
      <c r="HDV12" s="92"/>
      <c r="HDW12" s="92"/>
      <c r="HDY12" s="92"/>
      <c r="HDZ12" s="92"/>
      <c r="HEA12" s="92"/>
      <c r="HEC12" s="92"/>
      <c r="HED12" s="92"/>
      <c r="HEE12" s="92"/>
      <c r="HEG12" s="92"/>
      <c r="HEH12" s="92"/>
      <c r="HEI12" s="92"/>
      <c r="HEK12" s="92"/>
      <c r="HEL12" s="92"/>
      <c r="HEM12" s="92"/>
      <c r="HEO12" s="92"/>
      <c r="HEP12" s="92"/>
      <c r="HEQ12" s="92"/>
      <c r="HES12" s="92"/>
      <c r="HET12" s="92"/>
      <c r="HEU12" s="92"/>
      <c r="HEW12" s="92"/>
      <c r="HEX12" s="92"/>
      <c r="HEY12" s="92"/>
      <c r="HFA12" s="92"/>
      <c r="HFB12" s="92"/>
      <c r="HFC12" s="92"/>
      <c r="HFE12" s="92"/>
      <c r="HFF12" s="92"/>
      <c r="HFG12" s="92"/>
      <c r="HFI12" s="92"/>
      <c r="HFJ12" s="92"/>
      <c r="HFK12" s="92"/>
      <c r="HFM12" s="92"/>
      <c r="HFN12" s="92"/>
      <c r="HFO12" s="92"/>
      <c r="HFQ12" s="92"/>
      <c r="HFR12" s="92"/>
      <c r="HFS12" s="92"/>
      <c r="HFU12" s="92"/>
      <c r="HFV12" s="92"/>
      <c r="HFW12" s="92"/>
      <c r="HFY12" s="92"/>
      <c r="HFZ12" s="92"/>
      <c r="HGA12" s="92"/>
      <c r="HGC12" s="92"/>
      <c r="HGD12" s="92"/>
      <c r="HGE12" s="92"/>
      <c r="HGG12" s="92"/>
      <c r="HGH12" s="92"/>
      <c r="HGI12" s="92"/>
      <c r="HGK12" s="92"/>
      <c r="HGL12" s="92"/>
      <c r="HGM12" s="92"/>
      <c r="HGO12" s="92"/>
      <c r="HGP12" s="92"/>
      <c r="HGQ12" s="92"/>
      <c r="HGS12" s="92"/>
      <c r="HGT12" s="92"/>
      <c r="HGU12" s="92"/>
      <c r="HGW12" s="92"/>
      <c r="HGX12" s="92"/>
      <c r="HGY12" s="92"/>
      <c r="HHA12" s="92"/>
      <c r="HHB12" s="92"/>
      <c r="HHC12" s="92"/>
      <c r="HHE12" s="92"/>
      <c r="HHF12" s="92"/>
      <c r="HHG12" s="92"/>
      <c r="HHI12" s="92"/>
      <c r="HHJ12" s="92"/>
      <c r="HHK12" s="92"/>
      <c r="HHM12" s="92"/>
      <c r="HHN12" s="92"/>
      <c r="HHO12" s="92"/>
      <c r="HHQ12" s="92"/>
      <c r="HHR12" s="92"/>
      <c r="HHS12" s="92"/>
      <c r="HHU12" s="92"/>
      <c r="HHV12" s="92"/>
      <c r="HHW12" s="92"/>
      <c r="HHY12" s="92"/>
      <c r="HHZ12" s="92"/>
      <c r="HIA12" s="92"/>
      <c r="HIC12" s="92"/>
      <c r="HID12" s="92"/>
      <c r="HIE12" s="92"/>
      <c r="HIG12" s="92"/>
      <c r="HIH12" s="92"/>
      <c r="HII12" s="92"/>
      <c r="HIK12" s="92"/>
      <c r="HIL12" s="92"/>
      <c r="HIM12" s="92"/>
      <c r="HIO12" s="92"/>
      <c r="HIP12" s="92"/>
      <c r="HIQ12" s="92"/>
      <c r="HIS12" s="92"/>
      <c r="HIT12" s="92"/>
      <c r="HIU12" s="92"/>
      <c r="HIW12" s="92"/>
      <c r="HIX12" s="92"/>
      <c r="HIY12" s="92"/>
      <c r="HJA12" s="92"/>
      <c r="HJB12" s="92"/>
      <c r="HJC12" s="92"/>
      <c r="HJE12" s="92"/>
      <c r="HJF12" s="92"/>
      <c r="HJG12" s="92"/>
      <c r="HJI12" s="92"/>
      <c r="HJJ12" s="92"/>
      <c r="HJK12" s="92"/>
      <c r="HJM12" s="92"/>
      <c r="HJN12" s="92"/>
      <c r="HJO12" s="92"/>
      <c r="HJQ12" s="92"/>
      <c r="HJR12" s="92"/>
      <c r="HJS12" s="92"/>
      <c r="HJU12" s="92"/>
      <c r="HJV12" s="92"/>
      <c r="HJW12" s="92"/>
      <c r="HJY12" s="92"/>
      <c r="HJZ12" s="92"/>
      <c r="HKA12" s="92"/>
      <c r="HKC12" s="92"/>
      <c r="HKD12" s="92"/>
      <c r="HKE12" s="92"/>
      <c r="HKG12" s="92"/>
      <c r="HKH12" s="92"/>
      <c r="HKI12" s="92"/>
      <c r="HKK12" s="92"/>
      <c r="HKL12" s="92"/>
      <c r="HKM12" s="92"/>
      <c r="HKO12" s="92"/>
      <c r="HKP12" s="92"/>
      <c r="HKQ12" s="92"/>
      <c r="HKS12" s="92"/>
      <c r="HKT12" s="92"/>
      <c r="HKU12" s="92"/>
      <c r="HKW12" s="92"/>
      <c r="HKX12" s="92"/>
      <c r="HKY12" s="92"/>
      <c r="HLA12" s="92"/>
      <c r="HLB12" s="92"/>
      <c r="HLC12" s="92"/>
      <c r="HLE12" s="92"/>
      <c r="HLF12" s="92"/>
      <c r="HLG12" s="92"/>
      <c r="HLI12" s="92"/>
      <c r="HLJ12" s="92"/>
      <c r="HLK12" s="92"/>
      <c r="HLM12" s="92"/>
      <c r="HLN12" s="92"/>
      <c r="HLO12" s="92"/>
      <c r="HLQ12" s="92"/>
      <c r="HLR12" s="92"/>
      <c r="HLS12" s="92"/>
      <c r="HLU12" s="92"/>
      <c r="HLV12" s="92"/>
      <c r="HLW12" s="92"/>
      <c r="HLY12" s="92"/>
      <c r="HLZ12" s="92"/>
      <c r="HMA12" s="92"/>
      <c r="HMC12" s="92"/>
      <c r="HMD12" s="92"/>
      <c r="HME12" s="92"/>
      <c r="HMG12" s="92"/>
      <c r="HMH12" s="92"/>
      <c r="HMI12" s="92"/>
      <c r="HMK12" s="92"/>
      <c r="HML12" s="92"/>
      <c r="HMM12" s="92"/>
      <c r="HMO12" s="92"/>
      <c r="HMP12" s="92"/>
      <c r="HMQ12" s="92"/>
      <c r="HMS12" s="92"/>
      <c r="HMT12" s="92"/>
      <c r="HMU12" s="92"/>
      <c r="HMW12" s="92"/>
      <c r="HMX12" s="92"/>
      <c r="HMY12" s="92"/>
      <c r="HNA12" s="92"/>
      <c r="HNB12" s="92"/>
      <c r="HNC12" s="92"/>
      <c r="HNE12" s="92"/>
      <c r="HNF12" s="92"/>
      <c r="HNG12" s="92"/>
      <c r="HNI12" s="92"/>
      <c r="HNJ12" s="92"/>
      <c r="HNK12" s="92"/>
      <c r="HNM12" s="92"/>
      <c r="HNN12" s="92"/>
      <c r="HNO12" s="92"/>
      <c r="HNQ12" s="92"/>
      <c r="HNR12" s="92"/>
      <c r="HNS12" s="92"/>
      <c r="HNU12" s="92"/>
      <c r="HNV12" s="92"/>
      <c r="HNW12" s="92"/>
      <c r="HNY12" s="92"/>
      <c r="HNZ12" s="92"/>
      <c r="HOA12" s="92"/>
      <c r="HOC12" s="92"/>
      <c r="HOD12" s="92"/>
      <c r="HOE12" s="92"/>
      <c r="HOG12" s="92"/>
      <c r="HOH12" s="92"/>
      <c r="HOI12" s="92"/>
      <c r="HOK12" s="92"/>
      <c r="HOL12" s="92"/>
      <c r="HOM12" s="92"/>
      <c r="HOO12" s="92"/>
      <c r="HOP12" s="92"/>
      <c r="HOQ12" s="92"/>
      <c r="HOS12" s="92"/>
      <c r="HOT12" s="92"/>
      <c r="HOU12" s="92"/>
      <c r="HOW12" s="92"/>
      <c r="HOX12" s="92"/>
      <c r="HOY12" s="92"/>
      <c r="HPA12" s="92"/>
      <c r="HPB12" s="92"/>
      <c r="HPC12" s="92"/>
      <c r="HPE12" s="92"/>
      <c r="HPF12" s="92"/>
      <c r="HPG12" s="92"/>
      <c r="HPI12" s="92"/>
      <c r="HPJ12" s="92"/>
      <c r="HPK12" s="92"/>
      <c r="HPM12" s="92"/>
      <c r="HPN12" s="92"/>
      <c r="HPO12" s="92"/>
      <c r="HPQ12" s="92"/>
      <c r="HPR12" s="92"/>
      <c r="HPS12" s="92"/>
      <c r="HPU12" s="92"/>
      <c r="HPV12" s="92"/>
      <c r="HPW12" s="92"/>
      <c r="HPY12" s="92"/>
      <c r="HPZ12" s="92"/>
      <c r="HQA12" s="92"/>
      <c r="HQC12" s="92"/>
      <c r="HQD12" s="92"/>
      <c r="HQE12" s="92"/>
      <c r="HQG12" s="92"/>
      <c r="HQH12" s="92"/>
      <c r="HQI12" s="92"/>
      <c r="HQK12" s="92"/>
      <c r="HQL12" s="92"/>
      <c r="HQM12" s="92"/>
      <c r="HQO12" s="92"/>
      <c r="HQP12" s="92"/>
      <c r="HQQ12" s="92"/>
      <c r="HQS12" s="92"/>
      <c r="HQT12" s="92"/>
      <c r="HQU12" s="92"/>
      <c r="HQW12" s="92"/>
      <c r="HQX12" s="92"/>
      <c r="HQY12" s="92"/>
      <c r="HRA12" s="92"/>
      <c r="HRB12" s="92"/>
      <c r="HRC12" s="92"/>
      <c r="HRE12" s="92"/>
      <c r="HRF12" s="92"/>
      <c r="HRG12" s="92"/>
      <c r="HRI12" s="92"/>
      <c r="HRJ12" s="92"/>
      <c r="HRK12" s="92"/>
      <c r="HRM12" s="92"/>
      <c r="HRN12" s="92"/>
      <c r="HRO12" s="92"/>
      <c r="HRQ12" s="92"/>
      <c r="HRR12" s="92"/>
      <c r="HRS12" s="92"/>
      <c r="HRU12" s="92"/>
      <c r="HRV12" s="92"/>
      <c r="HRW12" s="92"/>
      <c r="HRY12" s="92"/>
      <c r="HRZ12" s="92"/>
      <c r="HSA12" s="92"/>
      <c r="HSC12" s="92"/>
      <c r="HSD12" s="92"/>
      <c r="HSE12" s="92"/>
      <c r="HSG12" s="92"/>
      <c r="HSH12" s="92"/>
      <c r="HSI12" s="92"/>
      <c r="HSK12" s="92"/>
      <c r="HSL12" s="92"/>
      <c r="HSM12" s="92"/>
      <c r="HSO12" s="92"/>
      <c r="HSP12" s="92"/>
      <c r="HSQ12" s="92"/>
      <c r="HSS12" s="92"/>
      <c r="HST12" s="92"/>
      <c r="HSU12" s="92"/>
      <c r="HSW12" s="92"/>
      <c r="HSX12" s="92"/>
      <c r="HSY12" s="92"/>
      <c r="HTA12" s="92"/>
      <c r="HTB12" s="92"/>
      <c r="HTC12" s="92"/>
      <c r="HTE12" s="92"/>
      <c r="HTF12" s="92"/>
      <c r="HTG12" s="92"/>
      <c r="HTI12" s="92"/>
      <c r="HTJ12" s="92"/>
      <c r="HTK12" s="92"/>
      <c r="HTM12" s="92"/>
      <c r="HTN12" s="92"/>
      <c r="HTO12" s="92"/>
      <c r="HTQ12" s="92"/>
      <c r="HTR12" s="92"/>
      <c r="HTS12" s="92"/>
      <c r="HTU12" s="92"/>
      <c r="HTV12" s="92"/>
      <c r="HTW12" s="92"/>
      <c r="HTY12" s="92"/>
      <c r="HTZ12" s="92"/>
      <c r="HUA12" s="92"/>
      <c r="HUC12" s="92"/>
      <c r="HUD12" s="92"/>
      <c r="HUE12" s="92"/>
      <c r="HUG12" s="92"/>
      <c r="HUH12" s="92"/>
      <c r="HUI12" s="92"/>
      <c r="HUK12" s="92"/>
      <c r="HUL12" s="92"/>
      <c r="HUM12" s="92"/>
      <c r="HUO12" s="92"/>
      <c r="HUP12" s="92"/>
      <c r="HUQ12" s="92"/>
      <c r="HUS12" s="92"/>
      <c r="HUT12" s="92"/>
      <c r="HUU12" s="92"/>
      <c r="HUW12" s="92"/>
      <c r="HUX12" s="92"/>
      <c r="HUY12" s="92"/>
      <c r="HVA12" s="92"/>
      <c r="HVB12" s="92"/>
      <c r="HVC12" s="92"/>
      <c r="HVE12" s="92"/>
      <c r="HVF12" s="92"/>
      <c r="HVG12" s="92"/>
      <c r="HVI12" s="92"/>
      <c r="HVJ12" s="92"/>
      <c r="HVK12" s="92"/>
      <c r="HVM12" s="92"/>
      <c r="HVN12" s="92"/>
      <c r="HVO12" s="92"/>
      <c r="HVQ12" s="92"/>
      <c r="HVR12" s="92"/>
      <c r="HVS12" s="92"/>
      <c r="HVU12" s="92"/>
      <c r="HVV12" s="92"/>
      <c r="HVW12" s="92"/>
      <c r="HVY12" s="92"/>
      <c r="HVZ12" s="92"/>
      <c r="HWA12" s="92"/>
      <c r="HWC12" s="92"/>
      <c r="HWD12" s="92"/>
      <c r="HWE12" s="92"/>
      <c r="HWG12" s="92"/>
      <c r="HWH12" s="92"/>
      <c r="HWI12" s="92"/>
      <c r="HWK12" s="92"/>
      <c r="HWL12" s="92"/>
      <c r="HWM12" s="92"/>
      <c r="HWO12" s="92"/>
      <c r="HWP12" s="92"/>
      <c r="HWQ12" s="92"/>
      <c r="HWS12" s="92"/>
      <c r="HWT12" s="92"/>
      <c r="HWU12" s="92"/>
      <c r="HWW12" s="92"/>
      <c r="HWX12" s="92"/>
      <c r="HWY12" s="92"/>
      <c r="HXA12" s="92"/>
      <c r="HXB12" s="92"/>
      <c r="HXC12" s="92"/>
      <c r="HXE12" s="92"/>
      <c r="HXF12" s="92"/>
      <c r="HXG12" s="92"/>
      <c r="HXI12" s="92"/>
      <c r="HXJ12" s="92"/>
      <c r="HXK12" s="92"/>
      <c r="HXM12" s="92"/>
      <c r="HXN12" s="92"/>
      <c r="HXO12" s="92"/>
      <c r="HXQ12" s="92"/>
      <c r="HXR12" s="92"/>
      <c r="HXS12" s="92"/>
      <c r="HXU12" s="92"/>
      <c r="HXV12" s="92"/>
      <c r="HXW12" s="92"/>
      <c r="HXY12" s="92"/>
      <c r="HXZ12" s="92"/>
      <c r="HYA12" s="92"/>
      <c r="HYC12" s="92"/>
      <c r="HYD12" s="92"/>
      <c r="HYE12" s="92"/>
      <c r="HYG12" s="92"/>
      <c r="HYH12" s="92"/>
      <c r="HYI12" s="92"/>
      <c r="HYK12" s="92"/>
      <c r="HYL12" s="92"/>
      <c r="HYM12" s="92"/>
      <c r="HYO12" s="92"/>
      <c r="HYP12" s="92"/>
      <c r="HYQ12" s="92"/>
      <c r="HYS12" s="92"/>
      <c r="HYT12" s="92"/>
      <c r="HYU12" s="92"/>
      <c r="HYW12" s="92"/>
      <c r="HYX12" s="92"/>
      <c r="HYY12" s="92"/>
      <c r="HZA12" s="92"/>
      <c r="HZB12" s="92"/>
      <c r="HZC12" s="92"/>
      <c r="HZE12" s="92"/>
      <c r="HZF12" s="92"/>
      <c r="HZG12" s="92"/>
      <c r="HZI12" s="92"/>
      <c r="HZJ12" s="92"/>
      <c r="HZK12" s="92"/>
      <c r="HZM12" s="92"/>
      <c r="HZN12" s="92"/>
      <c r="HZO12" s="92"/>
      <c r="HZQ12" s="92"/>
      <c r="HZR12" s="92"/>
      <c r="HZS12" s="92"/>
      <c r="HZU12" s="92"/>
      <c r="HZV12" s="92"/>
      <c r="HZW12" s="92"/>
      <c r="HZY12" s="92"/>
      <c r="HZZ12" s="92"/>
      <c r="IAA12" s="92"/>
      <c r="IAC12" s="92"/>
      <c r="IAD12" s="92"/>
      <c r="IAE12" s="92"/>
      <c r="IAG12" s="92"/>
      <c r="IAH12" s="92"/>
      <c r="IAI12" s="92"/>
      <c r="IAK12" s="92"/>
      <c r="IAL12" s="92"/>
      <c r="IAM12" s="92"/>
      <c r="IAO12" s="92"/>
      <c r="IAP12" s="92"/>
      <c r="IAQ12" s="92"/>
      <c r="IAS12" s="92"/>
      <c r="IAT12" s="92"/>
      <c r="IAU12" s="92"/>
      <c r="IAW12" s="92"/>
      <c r="IAX12" s="92"/>
      <c r="IAY12" s="92"/>
      <c r="IBA12" s="92"/>
      <c r="IBB12" s="92"/>
      <c r="IBC12" s="92"/>
      <c r="IBE12" s="92"/>
      <c r="IBF12" s="92"/>
      <c r="IBG12" s="92"/>
      <c r="IBI12" s="92"/>
      <c r="IBJ12" s="92"/>
      <c r="IBK12" s="92"/>
      <c r="IBM12" s="92"/>
      <c r="IBN12" s="92"/>
      <c r="IBO12" s="92"/>
      <c r="IBQ12" s="92"/>
      <c r="IBR12" s="92"/>
      <c r="IBS12" s="92"/>
      <c r="IBU12" s="92"/>
      <c r="IBV12" s="92"/>
      <c r="IBW12" s="92"/>
      <c r="IBY12" s="92"/>
      <c r="IBZ12" s="92"/>
      <c r="ICA12" s="92"/>
      <c r="ICC12" s="92"/>
      <c r="ICD12" s="92"/>
      <c r="ICE12" s="92"/>
      <c r="ICG12" s="92"/>
      <c r="ICH12" s="92"/>
      <c r="ICI12" s="92"/>
      <c r="ICK12" s="92"/>
      <c r="ICL12" s="92"/>
      <c r="ICM12" s="92"/>
      <c r="ICO12" s="92"/>
      <c r="ICP12" s="92"/>
      <c r="ICQ12" s="92"/>
      <c r="ICS12" s="92"/>
      <c r="ICT12" s="92"/>
      <c r="ICU12" s="92"/>
      <c r="ICW12" s="92"/>
      <c r="ICX12" s="92"/>
      <c r="ICY12" s="92"/>
      <c r="IDA12" s="92"/>
      <c r="IDB12" s="92"/>
      <c r="IDC12" s="92"/>
      <c r="IDE12" s="92"/>
      <c r="IDF12" s="92"/>
      <c r="IDG12" s="92"/>
      <c r="IDI12" s="92"/>
      <c r="IDJ12" s="92"/>
      <c r="IDK12" s="92"/>
      <c r="IDM12" s="92"/>
      <c r="IDN12" s="92"/>
      <c r="IDO12" s="92"/>
      <c r="IDQ12" s="92"/>
      <c r="IDR12" s="92"/>
      <c r="IDS12" s="92"/>
      <c r="IDU12" s="92"/>
      <c r="IDV12" s="92"/>
      <c r="IDW12" s="92"/>
      <c r="IDY12" s="92"/>
      <c r="IDZ12" s="92"/>
      <c r="IEA12" s="92"/>
      <c r="IEC12" s="92"/>
      <c r="IED12" s="92"/>
      <c r="IEE12" s="92"/>
      <c r="IEG12" s="92"/>
      <c r="IEH12" s="92"/>
      <c r="IEI12" s="92"/>
      <c r="IEK12" s="92"/>
      <c r="IEL12" s="92"/>
      <c r="IEM12" s="92"/>
      <c r="IEO12" s="92"/>
      <c r="IEP12" s="92"/>
      <c r="IEQ12" s="92"/>
      <c r="IES12" s="92"/>
      <c r="IET12" s="92"/>
      <c r="IEU12" s="92"/>
      <c r="IEW12" s="92"/>
      <c r="IEX12" s="92"/>
      <c r="IEY12" s="92"/>
      <c r="IFA12" s="92"/>
      <c r="IFB12" s="92"/>
      <c r="IFC12" s="92"/>
      <c r="IFE12" s="92"/>
      <c r="IFF12" s="92"/>
      <c r="IFG12" s="92"/>
      <c r="IFI12" s="92"/>
      <c r="IFJ12" s="92"/>
      <c r="IFK12" s="92"/>
      <c r="IFM12" s="92"/>
      <c r="IFN12" s="92"/>
      <c r="IFO12" s="92"/>
      <c r="IFQ12" s="92"/>
      <c r="IFR12" s="92"/>
      <c r="IFS12" s="92"/>
      <c r="IFU12" s="92"/>
      <c r="IFV12" s="92"/>
      <c r="IFW12" s="92"/>
      <c r="IFY12" s="92"/>
      <c r="IFZ12" s="92"/>
      <c r="IGA12" s="92"/>
      <c r="IGC12" s="92"/>
      <c r="IGD12" s="92"/>
      <c r="IGE12" s="92"/>
      <c r="IGG12" s="92"/>
      <c r="IGH12" s="92"/>
      <c r="IGI12" s="92"/>
      <c r="IGK12" s="92"/>
      <c r="IGL12" s="92"/>
      <c r="IGM12" s="92"/>
      <c r="IGO12" s="92"/>
      <c r="IGP12" s="92"/>
      <c r="IGQ12" s="92"/>
      <c r="IGS12" s="92"/>
      <c r="IGT12" s="92"/>
      <c r="IGU12" s="92"/>
      <c r="IGW12" s="92"/>
      <c r="IGX12" s="92"/>
      <c r="IGY12" s="92"/>
      <c r="IHA12" s="92"/>
      <c r="IHB12" s="92"/>
      <c r="IHC12" s="92"/>
      <c r="IHE12" s="92"/>
      <c r="IHF12" s="92"/>
      <c r="IHG12" s="92"/>
      <c r="IHI12" s="92"/>
      <c r="IHJ12" s="92"/>
      <c r="IHK12" s="92"/>
      <c r="IHM12" s="92"/>
      <c r="IHN12" s="92"/>
      <c r="IHO12" s="92"/>
      <c r="IHQ12" s="92"/>
      <c r="IHR12" s="92"/>
      <c r="IHS12" s="92"/>
      <c r="IHU12" s="92"/>
      <c r="IHV12" s="92"/>
      <c r="IHW12" s="92"/>
      <c r="IHY12" s="92"/>
      <c r="IHZ12" s="92"/>
      <c r="IIA12" s="92"/>
      <c r="IIC12" s="92"/>
      <c r="IID12" s="92"/>
      <c r="IIE12" s="92"/>
      <c r="IIG12" s="92"/>
      <c r="IIH12" s="92"/>
      <c r="III12" s="92"/>
      <c r="IIK12" s="92"/>
      <c r="IIL12" s="92"/>
      <c r="IIM12" s="92"/>
      <c r="IIO12" s="92"/>
      <c r="IIP12" s="92"/>
      <c r="IIQ12" s="92"/>
      <c r="IIS12" s="92"/>
      <c r="IIT12" s="92"/>
      <c r="IIU12" s="92"/>
      <c r="IIW12" s="92"/>
      <c r="IIX12" s="92"/>
      <c r="IIY12" s="92"/>
      <c r="IJA12" s="92"/>
      <c r="IJB12" s="92"/>
      <c r="IJC12" s="92"/>
      <c r="IJE12" s="92"/>
      <c r="IJF12" s="92"/>
      <c r="IJG12" s="92"/>
      <c r="IJI12" s="92"/>
      <c r="IJJ12" s="92"/>
      <c r="IJK12" s="92"/>
      <c r="IJM12" s="92"/>
      <c r="IJN12" s="92"/>
      <c r="IJO12" s="92"/>
      <c r="IJQ12" s="92"/>
      <c r="IJR12" s="92"/>
      <c r="IJS12" s="92"/>
      <c r="IJU12" s="92"/>
      <c r="IJV12" s="92"/>
      <c r="IJW12" s="92"/>
      <c r="IJY12" s="92"/>
      <c r="IJZ12" s="92"/>
      <c r="IKA12" s="92"/>
      <c r="IKC12" s="92"/>
      <c r="IKD12" s="92"/>
      <c r="IKE12" s="92"/>
      <c r="IKG12" s="92"/>
      <c r="IKH12" s="92"/>
      <c r="IKI12" s="92"/>
      <c r="IKK12" s="92"/>
      <c r="IKL12" s="92"/>
      <c r="IKM12" s="92"/>
      <c r="IKO12" s="92"/>
      <c r="IKP12" s="92"/>
      <c r="IKQ12" s="92"/>
      <c r="IKS12" s="92"/>
      <c r="IKT12" s="92"/>
      <c r="IKU12" s="92"/>
      <c r="IKW12" s="92"/>
      <c r="IKX12" s="92"/>
      <c r="IKY12" s="92"/>
      <c r="ILA12" s="92"/>
      <c r="ILB12" s="92"/>
      <c r="ILC12" s="92"/>
      <c r="ILE12" s="92"/>
      <c r="ILF12" s="92"/>
      <c r="ILG12" s="92"/>
      <c r="ILI12" s="92"/>
      <c r="ILJ12" s="92"/>
      <c r="ILK12" s="92"/>
      <c r="ILM12" s="92"/>
      <c r="ILN12" s="92"/>
      <c r="ILO12" s="92"/>
      <c r="ILQ12" s="92"/>
      <c r="ILR12" s="92"/>
      <c r="ILS12" s="92"/>
      <c r="ILU12" s="92"/>
      <c r="ILV12" s="92"/>
      <c r="ILW12" s="92"/>
      <c r="ILY12" s="92"/>
      <c r="ILZ12" s="92"/>
      <c r="IMA12" s="92"/>
      <c r="IMC12" s="92"/>
      <c r="IMD12" s="92"/>
      <c r="IME12" s="92"/>
      <c r="IMG12" s="92"/>
      <c r="IMH12" s="92"/>
      <c r="IMI12" s="92"/>
      <c r="IMK12" s="92"/>
      <c r="IML12" s="92"/>
      <c r="IMM12" s="92"/>
      <c r="IMO12" s="92"/>
      <c r="IMP12" s="92"/>
      <c r="IMQ12" s="92"/>
      <c r="IMS12" s="92"/>
      <c r="IMT12" s="92"/>
      <c r="IMU12" s="92"/>
      <c r="IMW12" s="92"/>
      <c r="IMX12" s="92"/>
      <c r="IMY12" s="92"/>
      <c r="INA12" s="92"/>
      <c r="INB12" s="92"/>
      <c r="INC12" s="92"/>
      <c r="INE12" s="92"/>
      <c r="INF12" s="92"/>
      <c r="ING12" s="92"/>
      <c r="INI12" s="92"/>
      <c r="INJ12" s="92"/>
      <c r="INK12" s="92"/>
      <c r="INM12" s="92"/>
      <c r="INN12" s="92"/>
      <c r="INO12" s="92"/>
      <c r="INQ12" s="92"/>
      <c r="INR12" s="92"/>
      <c r="INS12" s="92"/>
      <c r="INU12" s="92"/>
      <c r="INV12" s="92"/>
      <c r="INW12" s="92"/>
      <c r="INY12" s="92"/>
      <c r="INZ12" s="92"/>
      <c r="IOA12" s="92"/>
      <c r="IOC12" s="92"/>
      <c r="IOD12" s="92"/>
      <c r="IOE12" s="92"/>
      <c r="IOG12" s="92"/>
      <c r="IOH12" s="92"/>
      <c r="IOI12" s="92"/>
      <c r="IOK12" s="92"/>
      <c r="IOL12" s="92"/>
      <c r="IOM12" s="92"/>
      <c r="IOO12" s="92"/>
      <c r="IOP12" s="92"/>
      <c r="IOQ12" s="92"/>
      <c r="IOS12" s="92"/>
      <c r="IOT12" s="92"/>
      <c r="IOU12" s="92"/>
      <c r="IOW12" s="92"/>
      <c r="IOX12" s="92"/>
      <c r="IOY12" s="92"/>
      <c r="IPA12" s="92"/>
      <c r="IPB12" s="92"/>
      <c r="IPC12" s="92"/>
      <c r="IPE12" s="92"/>
      <c r="IPF12" s="92"/>
      <c r="IPG12" s="92"/>
      <c r="IPI12" s="92"/>
      <c r="IPJ12" s="92"/>
      <c r="IPK12" s="92"/>
      <c r="IPM12" s="92"/>
      <c r="IPN12" s="92"/>
      <c r="IPO12" s="92"/>
      <c r="IPQ12" s="92"/>
      <c r="IPR12" s="92"/>
      <c r="IPS12" s="92"/>
      <c r="IPU12" s="92"/>
      <c r="IPV12" s="92"/>
      <c r="IPW12" s="92"/>
      <c r="IPY12" s="92"/>
      <c r="IPZ12" s="92"/>
      <c r="IQA12" s="92"/>
      <c r="IQC12" s="92"/>
      <c r="IQD12" s="92"/>
      <c r="IQE12" s="92"/>
      <c r="IQG12" s="92"/>
      <c r="IQH12" s="92"/>
      <c r="IQI12" s="92"/>
      <c r="IQK12" s="92"/>
      <c r="IQL12" s="92"/>
      <c r="IQM12" s="92"/>
      <c r="IQO12" s="92"/>
      <c r="IQP12" s="92"/>
      <c r="IQQ12" s="92"/>
      <c r="IQS12" s="92"/>
      <c r="IQT12" s="92"/>
      <c r="IQU12" s="92"/>
      <c r="IQW12" s="92"/>
      <c r="IQX12" s="92"/>
      <c r="IQY12" s="92"/>
      <c r="IRA12" s="92"/>
      <c r="IRB12" s="92"/>
      <c r="IRC12" s="92"/>
      <c r="IRE12" s="92"/>
      <c r="IRF12" s="92"/>
      <c r="IRG12" s="92"/>
      <c r="IRI12" s="92"/>
      <c r="IRJ12" s="92"/>
      <c r="IRK12" s="92"/>
      <c r="IRM12" s="92"/>
      <c r="IRN12" s="92"/>
      <c r="IRO12" s="92"/>
      <c r="IRQ12" s="92"/>
      <c r="IRR12" s="92"/>
      <c r="IRS12" s="92"/>
      <c r="IRU12" s="92"/>
      <c r="IRV12" s="92"/>
      <c r="IRW12" s="92"/>
      <c r="IRY12" s="92"/>
      <c r="IRZ12" s="92"/>
      <c r="ISA12" s="92"/>
      <c r="ISC12" s="92"/>
      <c r="ISD12" s="92"/>
      <c r="ISE12" s="92"/>
      <c r="ISG12" s="92"/>
      <c r="ISH12" s="92"/>
      <c r="ISI12" s="92"/>
      <c r="ISK12" s="92"/>
      <c r="ISL12" s="92"/>
      <c r="ISM12" s="92"/>
      <c r="ISO12" s="92"/>
      <c r="ISP12" s="92"/>
      <c r="ISQ12" s="92"/>
      <c r="ISS12" s="92"/>
      <c r="IST12" s="92"/>
      <c r="ISU12" s="92"/>
      <c r="ISW12" s="92"/>
      <c r="ISX12" s="92"/>
      <c r="ISY12" s="92"/>
      <c r="ITA12" s="92"/>
      <c r="ITB12" s="92"/>
      <c r="ITC12" s="92"/>
      <c r="ITE12" s="92"/>
      <c r="ITF12" s="92"/>
      <c r="ITG12" s="92"/>
      <c r="ITI12" s="92"/>
      <c r="ITJ12" s="92"/>
      <c r="ITK12" s="92"/>
      <c r="ITM12" s="92"/>
      <c r="ITN12" s="92"/>
      <c r="ITO12" s="92"/>
      <c r="ITQ12" s="92"/>
      <c r="ITR12" s="92"/>
      <c r="ITS12" s="92"/>
      <c r="ITU12" s="92"/>
      <c r="ITV12" s="92"/>
      <c r="ITW12" s="92"/>
      <c r="ITY12" s="92"/>
      <c r="ITZ12" s="92"/>
      <c r="IUA12" s="92"/>
      <c r="IUC12" s="92"/>
      <c r="IUD12" s="92"/>
      <c r="IUE12" s="92"/>
      <c r="IUG12" s="92"/>
      <c r="IUH12" s="92"/>
      <c r="IUI12" s="92"/>
      <c r="IUK12" s="92"/>
      <c r="IUL12" s="92"/>
      <c r="IUM12" s="92"/>
      <c r="IUO12" s="92"/>
      <c r="IUP12" s="92"/>
      <c r="IUQ12" s="92"/>
      <c r="IUS12" s="92"/>
      <c r="IUT12" s="92"/>
      <c r="IUU12" s="92"/>
      <c r="IUW12" s="92"/>
      <c r="IUX12" s="92"/>
      <c r="IUY12" s="92"/>
      <c r="IVA12" s="92"/>
      <c r="IVB12" s="92"/>
      <c r="IVC12" s="92"/>
      <c r="IVE12" s="92"/>
      <c r="IVF12" s="92"/>
      <c r="IVG12" s="92"/>
      <c r="IVI12" s="92"/>
      <c r="IVJ12" s="92"/>
      <c r="IVK12" s="92"/>
      <c r="IVM12" s="92"/>
      <c r="IVN12" s="92"/>
      <c r="IVO12" s="92"/>
      <c r="IVQ12" s="92"/>
      <c r="IVR12" s="92"/>
      <c r="IVS12" s="92"/>
      <c r="IVU12" s="92"/>
      <c r="IVV12" s="92"/>
      <c r="IVW12" s="92"/>
      <c r="IVY12" s="92"/>
      <c r="IVZ12" s="92"/>
      <c r="IWA12" s="92"/>
      <c r="IWC12" s="92"/>
      <c r="IWD12" s="92"/>
      <c r="IWE12" s="92"/>
      <c r="IWG12" s="92"/>
      <c r="IWH12" s="92"/>
      <c r="IWI12" s="92"/>
      <c r="IWK12" s="92"/>
      <c r="IWL12" s="92"/>
      <c r="IWM12" s="92"/>
      <c r="IWO12" s="92"/>
      <c r="IWP12" s="92"/>
      <c r="IWQ12" s="92"/>
      <c r="IWS12" s="92"/>
      <c r="IWT12" s="92"/>
      <c r="IWU12" s="92"/>
      <c r="IWW12" s="92"/>
      <c r="IWX12" s="92"/>
      <c r="IWY12" s="92"/>
      <c r="IXA12" s="92"/>
      <c r="IXB12" s="92"/>
      <c r="IXC12" s="92"/>
      <c r="IXE12" s="92"/>
      <c r="IXF12" s="92"/>
      <c r="IXG12" s="92"/>
      <c r="IXI12" s="92"/>
      <c r="IXJ12" s="92"/>
      <c r="IXK12" s="92"/>
      <c r="IXM12" s="92"/>
      <c r="IXN12" s="92"/>
      <c r="IXO12" s="92"/>
      <c r="IXQ12" s="92"/>
      <c r="IXR12" s="92"/>
      <c r="IXS12" s="92"/>
      <c r="IXU12" s="92"/>
      <c r="IXV12" s="92"/>
      <c r="IXW12" s="92"/>
      <c r="IXY12" s="92"/>
      <c r="IXZ12" s="92"/>
      <c r="IYA12" s="92"/>
      <c r="IYC12" s="92"/>
      <c r="IYD12" s="92"/>
      <c r="IYE12" s="92"/>
      <c r="IYG12" s="92"/>
      <c r="IYH12" s="92"/>
      <c r="IYI12" s="92"/>
      <c r="IYK12" s="92"/>
      <c r="IYL12" s="92"/>
      <c r="IYM12" s="92"/>
      <c r="IYO12" s="92"/>
      <c r="IYP12" s="92"/>
      <c r="IYQ12" s="92"/>
      <c r="IYS12" s="92"/>
      <c r="IYT12" s="92"/>
      <c r="IYU12" s="92"/>
      <c r="IYW12" s="92"/>
      <c r="IYX12" s="92"/>
      <c r="IYY12" s="92"/>
      <c r="IZA12" s="92"/>
      <c r="IZB12" s="92"/>
      <c r="IZC12" s="92"/>
      <c r="IZE12" s="92"/>
      <c r="IZF12" s="92"/>
      <c r="IZG12" s="92"/>
      <c r="IZI12" s="92"/>
      <c r="IZJ12" s="92"/>
      <c r="IZK12" s="92"/>
      <c r="IZM12" s="92"/>
      <c r="IZN12" s="92"/>
      <c r="IZO12" s="92"/>
      <c r="IZQ12" s="92"/>
      <c r="IZR12" s="92"/>
      <c r="IZS12" s="92"/>
      <c r="IZU12" s="92"/>
      <c r="IZV12" s="92"/>
      <c r="IZW12" s="92"/>
      <c r="IZY12" s="92"/>
      <c r="IZZ12" s="92"/>
      <c r="JAA12" s="92"/>
      <c r="JAC12" s="92"/>
      <c r="JAD12" s="92"/>
      <c r="JAE12" s="92"/>
      <c r="JAG12" s="92"/>
      <c r="JAH12" s="92"/>
      <c r="JAI12" s="92"/>
      <c r="JAK12" s="92"/>
      <c r="JAL12" s="92"/>
      <c r="JAM12" s="92"/>
      <c r="JAO12" s="92"/>
      <c r="JAP12" s="92"/>
      <c r="JAQ12" s="92"/>
      <c r="JAS12" s="92"/>
      <c r="JAT12" s="92"/>
      <c r="JAU12" s="92"/>
      <c r="JAW12" s="92"/>
      <c r="JAX12" s="92"/>
      <c r="JAY12" s="92"/>
      <c r="JBA12" s="92"/>
      <c r="JBB12" s="92"/>
      <c r="JBC12" s="92"/>
      <c r="JBE12" s="92"/>
      <c r="JBF12" s="92"/>
      <c r="JBG12" s="92"/>
      <c r="JBI12" s="92"/>
      <c r="JBJ12" s="92"/>
      <c r="JBK12" s="92"/>
      <c r="JBM12" s="92"/>
      <c r="JBN12" s="92"/>
      <c r="JBO12" s="92"/>
      <c r="JBQ12" s="92"/>
      <c r="JBR12" s="92"/>
      <c r="JBS12" s="92"/>
      <c r="JBU12" s="92"/>
      <c r="JBV12" s="92"/>
      <c r="JBW12" s="92"/>
      <c r="JBY12" s="92"/>
      <c r="JBZ12" s="92"/>
      <c r="JCA12" s="92"/>
      <c r="JCC12" s="92"/>
      <c r="JCD12" s="92"/>
      <c r="JCE12" s="92"/>
      <c r="JCG12" s="92"/>
      <c r="JCH12" s="92"/>
      <c r="JCI12" s="92"/>
      <c r="JCK12" s="92"/>
      <c r="JCL12" s="92"/>
      <c r="JCM12" s="92"/>
      <c r="JCO12" s="92"/>
      <c r="JCP12" s="92"/>
      <c r="JCQ12" s="92"/>
      <c r="JCS12" s="92"/>
      <c r="JCT12" s="92"/>
      <c r="JCU12" s="92"/>
      <c r="JCW12" s="92"/>
      <c r="JCX12" s="92"/>
      <c r="JCY12" s="92"/>
      <c r="JDA12" s="92"/>
      <c r="JDB12" s="92"/>
      <c r="JDC12" s="92"/>
      <c r="JDE12" s="92"/>
      <c r="JDF12" s="92"/>
      <c r="JDG12" s="92"/>
      <c r="JDI12" s="92"/>
      <c r="JDJ12" s="92"/>
      <c r="JDK12" s="92"/>
      <c r="JDM12" s="92"/>
      <c r="JDN12" s="92"/>
      <c r="JDO12" s="92"/>
      <c r="JDQ12" s="92"/>
      <c r="JDR12" s="92"/>
      <c r="JDS12" s="92"/>
      <c r="JDU12" s="92"/>
      <c r="JDV12" s="92"/>
      <c r="JDW12" s="92"/>
      <c r="JDY12" s="92"/>
      <c r="JDZ12" s="92"/>
      <c r="JEA12" s="92"/>
      <c r="JEC12" s="92"/>
      <c r="JED12" s="92"/>
      <c r="JEE12" s="92"/>
      <c r="JEG12" s="92"/>
      <c r="JEH12" s="92"/>
      <c r="JEI12" s="92"/>
      <c r="JEK12" s="92"/>
      <c r="JEL12" s="92"/>
      <c r="JEM12" s="92"/>
      <c r="JEO12" s="92"/>
      <c r="JEP12" s="92"/>
      <c r="JEQ12" s="92"/>
      <c r="JES12" s="92"/>
      <c r="JET12" s="92"/>
      <c r="JEU12" s="92"/>
      <c r="JEW12" s="92"/>
      <c r="JEX12" s="92"/>
      <c r="JEY12" s="92"/>
      <c r="JFA12" s="92"/>
      <c r="JFB12" s="92"/>
      <c r="JFC12" s="92"/>
      <c r="JFE12" s="92"/>
      <c r="JFF12" s="92"/>
      <c r="JFG12" s="92"/>
      <c r="JFI12" s="92"/>
      <c r="JFJ12" s="92"/>
      <c r="JFK12" s="92"/>
      <c r="JFM12" s="92"/>
      <c r="JFN12" s="92"/>
      <c r="JFO12" s="92"/>
      <c r="JFQ12" s="92"/>
      <c r="JFR12" s="92"/>
      <c r="JFS12" s="92"/>
      <c r="JFU12" s="92"/>
      <c r="JFV12" s="92"/>
      <c r="JFW12" s="92"/>
      <c r="JFY12" s="92"/>
      <c r="JFZ12" s="92"/>
      <c r="JGA12" s="92"/>
      <c r="JGC12" s="92"/>
      <c r="JGD12" s="92"/>
      <c r="JGE12" s="92"/>
      <c r="JGG12" s="92"/>
      <c r="JGH12" s="92"/>
      <c r="JGI12" s="92"/>
      <c r="JGK12" s="92"/>
      <c r="JGL12" s="92"/>
      <c r="JGM12" s="92"/>
      <c r="JGO12" s="92"/>
      <c r="JGP12" s="92"/>
      <c r="JGQ12" s="92"/>
      <c r="JGS12" s="92"/>
      <c r="JGT12" s="92"/>
      <c r="JGU12" s="92"/>
      <c r="JGW12" s="92"/>
      <c r="JGX12" s="92"/>
      <c r="JGY12" s="92"/>
      <c r="JHA12" s="92"/>
      <c r="JHB12" s="92"/>
      <c r="JHC12" s="92"/>
      <c r="JHE12" s="92"/>
      <c r="JHF12" s="92"/>
      <c r="JHG12" s="92"/>
      <c r="JHI12" s="92"/>
      <c r="JHJ12" s="92"/>
      <c r="JHK12" s="92"/>
      <c r="JHM12" s="92"/>
      <c r="JHN12" s="92"/>
      <c r="JHO12" s="92"/>
      <c r="JHQ12" s="92"/>
      <c r="JHR12" s="92"/>
      <c r="JHS12" s="92"/>
      <c r="JHU12" s="92"/>
      <c r="JHV12" s="92"/>
      <c r="JHW12" s="92"/>
      <c r="JHY12" s="92"/>
      <c r="JHZ12" s="92"/>
      <c r="JIA12" s="92"/>
      <c r="JIC12" s="92"/>
      <c r="JID12" s="92"/>
      <c r="JIE12" s="92"/>
      <c r="JIG12" s="92"/>
      <c r="JIH12" s="92"/>
      <c r="JII12" s="92"/>
      <c r="JIK12" s="92"/>
      <c r="JIL12" s="92"/>
      <c r="JIM12" s="92"/>
      <c r="JIO12" s="92"/>
      <c r="JIP12" s="92"/>
      <c r="JIQ12" s="92"/>
      <c r="JIS12" s="92"/>
      <c r="JIT12" s="92"/>
      <c r="JIU12" s="92"/>
      <c r="JIW12" s="92"/>
      <c r="JIX12" s="92"/>
      <c r="JIY12" s="92"/>
      <c r="JJA12" s="92"/>
      <c r="JJB12" s="92"/>
      <c r="JJC12" s="92"/>
      <c r="JJE12" s="92"/>
      <c r="JJF12" s="92"/>
      <c r="JJG12" s="92"/>
      <c r="JJI12" s="92"/>
      <c r="JJJ12" s="92"/>
      <c r="JJK12" s="92"/>
      <c r="JJM12" s="92"/>
      <c r="JJN12" s="92"/>
      <c r="JJO12" s="92"/>
      <c r="JJQ12" s="92"/>
      <c r="JJR12" s="92"/>
      <c r="JJS12" s="92"/>
      <c r="JJU12" s="92"/>
      <c r="JJV12" s="92"/>
      <c r="JJW12" s="92"/>
      <c r="JJY12" s="92"/>
      <c r="JJZ12" s="92"/>
      <c r="JKA12" s="92"/>
      <c r="JKC12" s="92"/>
      <c r="JKD12" s="92"/>
      <c r="JKE12" s="92"/>
      <c r="JKG12" s="92"/>
      <c r="JKH12" s="92"/>
      <c r="JKI12" s="92"/>
      <c r="JKK12" s="92"/>
      <c r="JKL12" s="92"/>
      <c r="JKM12" s="92"/>
      <c r="JKO12" s="92"/>
      <c r="JKP12" s="92"/>
      <c r="JKQ12" s="92"/>
      <c r="JKS12" s="92"/>
      <c r="JKT12" s="92"/>
      <c r="JKU12" s="92"/>
      <c r="JKW12" s="92"/>
      <c r="JKX12" s="92"/>
      <c r="JKY12" s="92"/>
      <c r="JLA12" s="92"/>
      <c r="JLB12" s="92"/>
      <c r="JLC12" s="92"/>
      <c r="JLE12" s="92"/>
      <c r="JLF12" s="92"/>
      <c r="JLG12" s="92"/>
      <c r="JLI12" s="92"/>
      <c r="JLJ12" s="92"/>
      <c r="JLK12" s="92"/>
      <c r="JLM12" s="92"/>
      <c r="JLN12" s="92"/>
      <c r="JLO12" s="92"/>
      <c r="JLQ12" s="92"/>
      <c r="JLR12" s="92"/>
      <c r="JLS12" s="92"/>
      <c r="JLU12" s="92"/>
      <c r="JLV12" s="92"/>
      <c r="JLW12" s="92"/>
      <c r="JLY12" s="92"/>
      <c r="JLZ12" s="92"/>
      <c r="JMA12" s="92"/>
      <c r="JMC12" s="92"/>
      <c r="JMD12" s="92"/>
      <c r="JME12" s="92"/>
      <c r="JMG12" s="92"/>
      <c r="JMH12" s="92"/>
      <c r="JMI12" s="92"/>
      <c r="JMK12" s="92"/>
      <c r="JML12" s="92"/>
      <c r="JMM12" s="92"/>
      <c r="JMO12" s="92"/>
      <c r="JMP12" s="92"/>
      <c r="JMQ12" s="92"/>
      <c r="JMS12" s="92"/>
      <c r="JMT12" s="92"/>
      <c r="JMU12" s="92"/>
      <c r="JMW12" s="92"/>
      <c r="JMX12" s="92"/>
      <c r="JMY12" s="92"/>
      <c r="JNA12" s="92"/>
      <c r="JNB12" s="92"/>
      <c r="JNC12" s="92"/>
      <c r="JNE12" s="92"/>
      <c r="JNF12" s="92"/>
      <c r="JNG12" s="92"/>
      <c r="JNI12" s="92"/>
      <c r="JNJ12" s="92"/>
      <c r="JNK12" s="92"/>
      <c r="JNM12" s="92"/>
      <c r="JNN12" s="92"/>
      <c r="JNO12" s="92"/>
      <c r="JNQ12" s="92"/>
      <c r="JNR12" s="92"/>
      <c r="JNS12" s="92"/>
      <c r="JNU12" s="92"/>
      <c r="JNV12" s="92"/>
      <c r="JNW12" s="92"/>
      <c r="JNY12" s="92"/>
      <c r="JNZ12" s="92"/>
      <c r="JOA12" s="92"/>
      <c r="JOC12" s="92"/>
      <c r="JOD12" s="92"/>
      <c r="JOE12" s="92"/>
      <c r="JOG12" s="92"/>
      <c r="JOH12" s="92"/>
      <c r="JOI12" s="92"/>
      <c r="JOK12" s="92"/>
      <c r="JOL12" s="92"/>
      <c r="JOM12" s="92"/>
      <c r="JOO12" s="92"/>
      <c r="JOP12" s="92"/>
      <c r="JOQ12" s="92"/>
      <c r="JOS12" s="92"/>
      <c r="JOT12" s="92"/>
      <c r="JOU12" s="92"/>
      <c r="JOW12" s="92"/>
      <c r="JOX12" s="92"/>
      <c r="JOY12" s="92"/>
      <c r="JPA12" s="92"/>
      <c r="JPB12" s="92"/>
      <c r="JPC12" s="92"/>
      <c r="JPE12" s="92"/>
      <c r="JPF12" s="92"/>
      <c r="JPG12" s="92"/>
      <c r="JPI12" s="92"/>
      <c r="JPJ12" s="92"/>
      <c r="JPK12" s="92"/>
      <c r="JPM12" s="92"/>
      <c r="JPN12" s="92"/>
      <c r="JPO12" s="92"/>
      <c r="JPQ12" s="92"/>
      <c r="JPR12" s="92"/>
      <c r="JPS12" s="92"/>
      <c r="JPU12" s="92"/>
      <c r="JPV12" s="92"/>
      <c r="JPW12" s="92"/>
      <c r="JPY12" s="92"/>
      <c r="JPZ12" s="92"/>
      <c r="JQA12" s="92"/>
      <c r="JQC12" s="92"/>
      <c r="JQD12" s="92"/>
      <c r="JQE12" s="92"/>
      <c r="JQG12" s="92"/>
      <c r="JQH12" s="92"/>
      <c r="JQI12" s="92"/>
      <c r="JQK12" s="92"/>
      <c r="JQL12" s="92"/>
      <c r="JQM12" s="92"/>
      <c r="JQO12" s="92"/>
      <c r="JQP12" s="92"/>
      <c r="JQQ12" s="92"/>
      <c r="JQS12" s="92"/>
      <c r="JQT12" s="92"/>
      <c r="JQU12" s="92"/>
      <c r="JQW12" s="92"/>
      <c r="JQX12" s="92"/>
      <c r="JQY12" s="92"/>
      <c r="JRA12" s="92"/>
      <c r="JRB12" s="92"/>
      <c r="JRC12" s="92"/>
      <c r="JRE12" s="92"/>
      <c r="JRF12" s="92"/>
      <c r="JRG12" s="92"/>
      <c r="JRI12" s="92"/>
      <c r="JRJ12" s="92"/>
      <c r="JRK12" s="92"/>
      <c r="JRM12" s="92"/>
      <c r="JRN12" s="92"/>
      <c r="JRO12" s="92"/>
      <c r="JRQ12" s="92"/>
      <c r="JRR12" s="92"/>
      <c r="JRS12" s="92"/>
      <c r="JRU12" s="92"/>
      <c r="JRV12" s="92"/>
      <c r="JRW12" s="92"/>
      <c r="JRY12" s="92"/>
      <c r="JRZ12" s="92"/>
      <c r="JSA12" s="92"/>
      <c r="JSC12" s="92"/>
      <c r="JSD12" s="92"/>
      <c r="JSE12" s="92"/>
      <c r="JSG12" s="92"/>
      <c r="JSH12" s="92"/>
      <c r="JSI12" s="92"/>
      <c r="JSK12" s="92"/>
      <c r="JSL12" s="92"/>
      <c r="JSM12" s="92"/>
      <c r="JSO12" s="92"/>
      <c r="JSP12" s="92"/>
      <c r="JSQ12" s="92"/>
      <c r="JSS12" s="92"/>
      <c r="JST12" s="92"/>
      <c r="JSU12" s="92"/>
      <c r="JSW12" s="92"/>
      <c r="JSX12" s="92"/>
      <c r="JSY12" s="92"/>
      <c r="JTA12" s="92"/>
      <c r="JTB12" s="92"/>
      <c r="JTC12" s="92"/>
      <c r="JTE12" s="92"/>
      <c r="JTF12" s="92"/>
      <c r="JTG12" s="92"/>
      <c r="JTI12" s="92"/>
      <c r="JTJ12" s="92"/>
      <c r="JTK12" s="92"/>
      <c r="JTM12" s="92"/>
      <c r="JTN12" s="92"/>
      <c r="JTO12" s="92"/>
      <c r="JTQ12" s="92"/>
      <c r="JTR12" s="92"/>
      <c r="JTS12" s="92"/>
      <c r="JTU12" s="92"/>
      <c r="JTV12" s="92"/>
      <c r="JTW12" s="92"/>
      <c r="JTY12" s="92"/>
      <c r="JTZ12" s="92"/>
      <c r="JUA12" s="92"/>
      <c r="JUC12" s="92"/>
      <c r="JUD12" s="92"/>
      <c r="JUE12" s="92"/>
      <c r="JUG12" s="92"/>
      <c r="JUH12" s="92"/>
      <c r="JUI12" s="92"/>
      <c r="JUK12" s="92"/>
      <c r="JUL12" s="92"/>
      <c r="JUM12" s="92"/>
      <c r="JUO12" s="92"/>
      <c r="JUP12" s="92"/>
      <c r="JUQ12" s="92"/>
      <c r="JUS12" s="92"/>
      <c r="JUT12" s="92"/>
      <c r="JUU12" s="92"/>
      <c r="JUW12" s="92"/>
      <c r="JUX12" s="92"/>
      <c r="JUY12" s="92"/>
      <c r="JVA12" s="92"/>
      <c r="JVB12" s="92"/>
      <c r="JVC12" s="92"/>
      <c r="JVE12" s="92"/>
      <c r="JVF12" s="92"/>
      <c r="JVG12" s="92"/>
      <c r="JVI12" s="92"/>
      <c r="JVJ12" s="92"/>
      <c r="JVK12" s="92"/>
      <c r="JVM12" s="92"/>
      <c r="JVN12" s="92"/>
      <c r="JVO12" s="92"/>
      <c r="JVQ12" s="92"/>
      <c r="JVR12" s="92"/>
      <c r="JVS12" s="92"/>
      <c r="JVU12" s="92"/>
      <c r="JVV12" s="92"/>
      <c r="JVW12" s="92"/>
      <c r="JVY12" s="92"/>
      <c r="JVZ12" s="92"/>
      <c r="JWA12" s="92"/>
      <c r="JWC12" s="92"/>
      <c r="JWD12" s="92"/>
      <c r="JWE12" s="92"/>
      <c r="JWG12" s="92"/>
      <c r="JWH12" s="92"/>
      <c r="JWI12" s="92"/>
      <c r="JWK12" s="92"/>
      <c r="JWL12" s="92"/>
      <c r="JWM12" s="92"/>
      <c r="JWO12" s="92"/>
      <c r="JWP12" s="92"/>
      <c r="JWQ12" s="92"/>
      <c r="JWS12" s="92"/>
      <c r="JWT12" s="92"/>
      <c r="JWU12" s="92"/>
      <c r="JWW12" s="92"/>
      <c r="JWX12" s="92"/>
      <c r="JWY12" s="92"/>
      <c r="JXA12" s="92"/>
      <c r="JXB12" s="92"/>
      <c r="JXC12" s="92"/>
      <c r="JXE12" s="92"/>
      <c r="JXF12" s="92"/>
      <c r="JXG12" s="92"/>
      <c r="JXI12" s="92"/>
      <c r="JXJ12" s="92"/>
      <c r="JXK12" s="92"/>
      <c r="JXM12" s="92"/>
      <c r="JXN12" s="92"/>
      <c r="JXO12" s="92"/>
      <c r="JXQ12" s="92"/>
      <c r="JXR12" s="92"/>
      <c r="JXS12" s="92"/>
      <c r="JXU12" s="92"/>
      <c r="JXV12" s="92"/>
      <c r="JXW12" s="92"/>
      <c r="JXY12" s="92"/>
      <c r="JXZ12" s="92"/>
      <c r="JYA12" s="92"/>
      <c r="JYC12" s="92"/>
      <c r="JYD12" s="92"/>
      <c r="JYE12" s="92"/>
      <c r="JYG12" s="92"/>
      <c r="JYH12" s="92"/>
      <c r="JYI12" s="92"/>
      <c r="JYK12" s="92"/>
      <c r="JYL12" s="92"/>
      <c r="JYM12" s="92"/>
      <c r="JYO12" s="92"/>
      <c r="JYP12" s="92"/>
      <c r="JYQ12" s="92"/>
      <c r="JYS12" s="92"/>
      <c r="JYT12" s="92"/>
      <c r="JYU12" s="92"/>
      <c r="JYW12" s="92"/>
      <c r="JYX12" s="92"/>
      <c r="JYY12" s="92"/>
      <c r="JZA12" s="92"/>
      <c r="JZB12" s="92"/>
      <c r="JZC12" s="92"/>
      <c r="JZE12" s="92"/>
      <c r="JZF12" s="92"/>
      <c r="JZG12" s="92"/>
      <c r="JZI12" s="92"/>
      <c r="JZJ12" s="92"/>
      <c r="JZK12" s="92"/>
      <c r="JZM12" s="92"/>
      <c r="JZN12" s="92"/>
      <c r="JZO12" s="92"/>
      <c r="JZQ12" s="92"/>
      <c r="JZR12" s="92"/>
      <c r="JZS12" s="92"/>
      <c r="JZU12" s="92"/>
      <c r="JZV12" s="92"/>
      <c r="JZW12" s="92"/>
      <c r="JZY12" s="92"/>
      <c r="JZZ12" s="92"/>
      <c r="KAA12" s="92"/>
      <c r="KAC12" s="92"/>
      <c r="KAD12" s="92"/>
      <c r="KAE12" s="92"/>
      <c r="KAG12" s="92"/>
      <c r="KAH12" s="92"/>
      <c r="KAI12" s="92"/>
      <c r="KAK12" s="92"/>
      <c r="KAL12" s="92"/>
      <c r="KAM12" s="92"/>
      <c r="KAO12" s="92"/>
      <c r="KAP12" s="92"/>
      <c r="KAQ12" s="92"/>
      <c r="KAS12" s="92"/>
      <c r="KAT12" s="92"/>
      <c r="KAU12" s="92"/>
      <c r="KAW12" s="92"/>
      <c r="KAX12" s="92"/>
      <c r="KAY12" s="92"/>
      <c r="KBA12" s="92"/>
      <c r="KBB12" s="92"/>
      <c r="KBC12" s="92"/>
      <c r="KBE12" s="92"/>
      <c r="KBF12" s="92"/>
      <c r="KBG12" s="92"/>
      <c r="KBI12" s="92"/>
      <c r="KBJ12" s="92"/>
      <c r="KBK12" s="92"/>
      <c r="KBM12" s="92"/>
      <c r="KBN12" s="92"/>
      <c r="KBO12" s="92"/>
      <c r="KBQ12" s="92"/>
      <c r="KBR12" s="92"/>
      <c r="KBS12" s="92"/>
      <c r="KBU12" s="92"/>
      <c r="KBV12" s="92"/>
      <c r="KBW12" s="92"/>
      <c r="KBY12" s="92"/>
      <c r="KBZ12" s="92"/>
      <c r="KCA12" s="92"/>
      <c r="KCC12" s="92"/>
      <c r="KCD12" s="92"/>
      <c r="KCE12" s="92"/>
      <c r="KCG12" s="92"/>
      <c r="KCH12" s="92"/>
      <c r="KCI12" s="92"/>
      <c r="KCK12" s="92"/>
      <c r="KCL12" s="92"/>
      <c r="KCM12" s="92"/>
      <c r="KCO12" s="92"/>
      <c r="KCP12" s="92"/>
      <c r="KCQ12" s="92"/>
      <c r="KCS12" s="92"/>
      <c r="KCT12" s="92"/>
      <c r="KCU12" s="92"/>
      <c r="KCW12" s="92"/>
      <c r="KCX12" s="92"/>
      <c r="KCY12" s="92"/>
      <c r="KDA12" s="92"/>
      <c r="KDB12" s="92"/>
      <c r="KDC12" s="92"/>
      <c r="KDE12" s="92"/>
      <c r="KDF12" s="92"/>
      <c r="KDG12" s="92"/>
      <c r="KDI12" s="92"/>
      <c r="KDJ12" s="92"/>
      <c r="KDK12" s="92"/>
      <c r="KDM12" s="92"/>
      <c r="KDN12" s="92"/>
      <c r="KDO12" s="92"/>
      <c r="KDQ12" s="92"/>
      <c r="KDR12" s="92"/>
      <c r="KDS12" s="92"/>
      <c r="KDU12" s="92"/>
      <c r="KDV12" s="92"/>
      <c r="KDW12" s="92"/>
      <c r="KDY12" s="92"/>
      <c r="KDZ12" s="92"/>
      <c r="KEA12" s="92"/>
      <c r="KEC12" s="92"/>
      <c r="KED12" s="92"/>
      <c r="KEE12" s="92"/>
      <c r="KEG12" s="92"/>
      <c r="KEH12" s="92"/>
      <c r="KEI12" s="92"/>
      <c r="KEK12" s="92"/>
      <c r="KEL12" s="92"/>
      <c r="KEM12" s="92"/>
      <c r="KEO12" s="92"/>
      <c r="KEP12" s="92"/>
      <c r="KEQ12" s="92"/>
      <c r="KES12" s="92"/>
      <c r="KET12" s="92"/>
      <c r="KEU12" s="92"/>
      <c r="KEW12" s="92"/>
      <c r="KEX12" s="92"/>
      <c r="KEY12" s="92"/>
      <c r="KFA12" s="92"/>
      <c r="KFB12" s="92"/>
      <c r="KFC12" s="92"/>
      <c r="KFE12" s="92"/>
      <c r="KFF12" s="92"/>
      <c r="KFG12" s="92"/>
      <c r="KFI12" s="92"/>
      <c r="KFJ12" s="92"/>
      <c r="KFK12" s="92"/>
      <c r="KFM12" s="92"/>
      <c r="KFN12" s="92"/>
      <c r="KFO12" s="92"/>
      <c r="KFQ12" s="92"/>
      <c r="KFR12" s="92"/>
      <c r="KFS12" s="92"/>
      <c r="KFU12" s="92"/>
      <c r="KFV12" s="92"/>
      <c r="KFW12" s="92"/>
      <c r="KFY12" s="92"/>
      <c r="KFZ12" s="92"/>
      <c r="KGA12" s="92"/>
      <c r="KGC12" s="92"/>
      <c r="KGD12" s="92"/>
      <c r="KGE12" s="92"/>
      <c r="KGG12" s="92"/>
      <c r="KGH12" s="92"/>
      <c r="KGI12" s="92"/>
      <c r="KGK12" s="92"/>
      <c r="KGL12" s="92"/>
      <c r="KGM12" s="92"/>
      <c r="KGO12" s="92"/>
      <c r="KGP12" s="92"/>
      <c r="KGQ12" s="92"/>
      <c r="KGS12" s="92"/>
      <c r="KGT12" s="92"/>
      <c r="KGU12" s="92"/>
      <c r="KGW12" s="92"/>
      <c r="KGX12" s="92"/>
      <c r="KGY12" s="92"/>
      <c r="KHA12" s="92"/>
      <c r="KHB12" s="92"/>
      <c r="KHC12" s="92"/>
      <c r="KHE12" s="92"/>
      <c r="KHF12" s="92"/>
      <c r="KHG12" s="92"/>
      <c r="KHI12" s="92"/>
      <c r="KHJ12" s="92"/>
      <c r="KHK12" s="92"/>
      <c r="KHM12" s="92"/>
      <c r="KHN12" s="92"/>
      <c r="KHO12" s="92"/>
      <c r="KHQ12" s="92"/>
      <c r="KHR12" s="92"/>
      <c r="KHS12" s="92"/>
      <c r="KHU12" s="92"/>
      <c r="KHV12" s="92"/>
      <c r="KHW12" s="92"/>
      <c r="KHY12" s="92"/>
      <c r="KHZ12" s="92"/>
      <c r="KIA12" s="92"/>
      <c r="KIC12" s="92"/>
      <c r="KID12" s="92"/>
      <c r="KIE12" s="92"/>
      <c r="KIG12" s="92"/>
      <c r="KIH12" s="92"/>
      <c r="KII12" s="92"/>
      <c r="KIK12" s="92"/>
      <c r="KIL12" s="92"/>
      <c r="KIM12" s="92"/>
      <c r="KIO12" s="92"/>
      <c r="KIP12" s="92"/>
      <c r="KIQ12" s="92"/>
      <c r="KIS12" s="92"/>
      <c r="KIT12" s="92"/>
      <c r="KIU12" s="92"/>
      <c r="KIW12" s="92"/>
      <c r="KIX12" s="92"/>
      <c r="KIY12" s="92"/>
      <c r="KJA12" s="92"/>
      <c r="KJB12" s="92"/>
      <c r="KJC12" s="92"/>
      <c r="KJE12" s="92"/>
      <c r="KJF12" s="92"/>
      <c r="KJG12" s="92"/>
      <c r="KJI12" s="92"/>
      <c r="KJJ12" s="92"/>
      <c r="KJK12" s="92"/>
      <c r="KJM12" s="92"/>
      <c r="KJN12" s="92"/>
      <c r="KJO12" s="92"/>
      <c r="KJQ12" s="92"/>
      <c r="KJR12" s="92"/>
      <c r="KJS12" s="92"/>
      <c r="KJU12" s="92"/>
      <c r="KJV12" s="92"/>
      <c r="KJW12" s="92"/>
      <c r="KJY12" s="92"/>
      <c r="KJZ12" s="92"/>
      <c r="KKA12" s="92"/>
      <c r="KKC12" s="92"/>
      <c r="KKD12" s="92"/>
      <c r="KKE12" s="92"/>
      <c r="KKG12" s="92"/>
      <c r="KKH12" s="92"/>
      <c r="KKI12" s="92"/>
      <c r="KKK12" s="92"/>
      <c r="KKL12" s="92"/>
      <c r="KKM12" s="92"/>
      <c r="KKO12" s="92"/>
      <c r="KKP12" s="92"/>
      <c r="KKQ12" s="92"/>
      <c r="KKS12" s="92"/>
      <c r="KKT12" s="92"/>
      <c r="KKU12" s="92"/>
      <c r="KKW12" s="92"/>
      <c r="KKX12" s="92"/>
      <c r="KKY12" s="92"/>
      <c r="KLA12" s="92"/>
      <c r="KLB12" s="92"/>
      <c r="KLC12" s="92"/>
      <c r="KLE12" s="92"/>
      <c r="KLF12" s="92"/>
      <c r="KLG12" s="92"/>
      <c r="KLI12" s="92"/>
      <c r="KLJ12" s="92"/>
      <c r="KLK12" s="92"/>
      <c r="KLM12" s="92"/>
      <c r="KLN12" s="92"/>
      <c r="KLO12" s="92"/>
      <c r="KLQ12" s="92"/>
      <c r="KLR12" s="92"/>
      <c r="KLS12" s="92"/>
      <c r="KLU12" s="92"/>
      <c r="KLV12" s="92"/>
      <c r="KLW12" s="92"/>
      <c r="KLY12" s="92"/>
      <c r="KLZ12" s="92"/>
      <c r="KMA12" s="92"/>
      <c r="KMC12" s="92"/>
      <c r="KMD12" s="92"/>
      <c r="KME12" s="92"/>
      <c r="KMG12" s="92"/>
      <c r="KMH12" s="92"/>
      <c r="KMI12" s="92"/>
      <c r="KMK12" s="92"/>
      <c r="KML12" s="92"/>
      <c r="KMM12" s="92"/>
      <c r="KMO12" s="92"/>
      <c r="KMP12" s="92"/>
      <c r="KMQ12" s="92"/>
      <c r="KMS12" s="92"/>
      <c r="KMT12" s="92"/>
      <c r="KMU12" s="92"/>
      <c r="KMW12" s="92"/>
      <c r="KMX12" s="92"/>
      <c r="KMY12" s="92"/>
      <c r="KNA12" s="92"/>
      <c r="KNB12" s="92"/>
      <c r="KNC12" s="92"/>
      <c r="KNE12" s="92"/>
      <c r="KNF12" s="92"/>
      <c r="KNG12" s="92"/>
      <c r="KNI12" s="92"/>
      <c r="KNJ12" s="92"/>
      <c r="KNK12" s="92"/>
      <c r="KNM12" s="92"/>
      <c r="KNN12" s="92"/>
      <c r="KNO12" s="92"/>
      <c r="KNQ12" s="92"/>
      <c r="KNR12" s="92"/>
      <c r="KNS12" s="92"/>
      <c r="KNU12" s="92"/>
      <c r="KNV12" s="92"/>
      <c r="KNW12" s="92"/>
      <c r="KNY12" s="92"/>
      <c r="KNZ12" s="92"/>
      <c r="KOA12" s="92"/>
      <c r="KOC12" s="92"/>
      <c r="KOD12" s="92"/>
      <c r="KOE12" s="92"/>
      <c r="KOG12" s="92"/>
      <c r="KOH12" s="92"/>
      <c r="KOI12" s="92"/>
      <c r="KOK12" s="92"/>
      <c r="KOL12" s="92"/>
      <c r="KOM12" s="92"/>
      <c r="KOO12" s="92"/>
      <c r="KOP12" s="92"/>
      <c r="KOQ12" s="92"/>
      <c r="KOS12" s="92"/>
      <c r="KOT12" s="92"/>
      <c r="KOU12" s="92"/>
      <c r="KOW12" s="92"/>
      <c r="KOX12" s="92"/>
      <c r="KOY12" s="92"/>
      <c r="KPA12" s="92"/>
      <c r="KPB12" s="92"/>
      <c r="KPC12" s="92"/>
      <c r="KPE12" s="92"/>
      <c r="KPF12" s="92"/>
      <c r="KPG12" s="92"/>
      <c r="KPI12" s="92"/>
      <c r="KPJ12" s="92"/>
      <c r="KPK12" s="92"/>
      <c r="KPM12" s="92"/>
      <c r="KPN12" s="92"/>
      <c r="KPO12" s="92"/>
      <c r="KPQ12" s="92"/>
      <c r="KPR12" s="92"/>
      <c r="KPS12" s="92"/>
      <c r="KPU12" s="92"/>
      <c r="KPV12" s="92"/>
      <c r="KPW12" s="92"/>
      <c r="KPY12" s="92"/>
      <c r="KPZ12" s="92"/>
      <c r="KQA12" s="92"/>
      <c r="KQC12" s="92"/>
      <c r="KQD12" s="92"/>
      <c r="KQE12" s="92"/>
      <c r="KQG12" s="92"/>
      <c r="KQH12" s="92"/>
      <c r="KQI12" s="92"/>
      <c r="KQK12" s="92"/>
      <c r="KQL12" s="92"/>
      <c r="KQM12" s="92"/>
      <c r="KQO12" s="92"/>
      <c r="KQP12" s="92"/>
      <c r="KQQ12" s="92"/>
      <c r="KQS12" s="92"/>
      <c r="KQT12" s="92"/>
      <c r="KQU12" s="92"/>
      <c r="KQW12" s="92"/>
      <c r="KQX12" s="92"/>
      <c r="KQY12" s="92"/>
      <c r="KRA12" s="92"/>
      <c r="KRB12" s="92"/>
      <c r="KRC12" s="92"/>
      <c r="KRE12" s="92"/>
      <c r="KRF12" s="92"/>
      <c r="KRG12" s="92"/>
      <c r="KRI12" s="92"/>
      <c r="KRJ12" s="92"/>
      <c r="KRK12" s="92"/>
      <c r="KRM12" s="92"/>
      <c r="KRN12" s="92"/>
      <c r="KRO12" s="92"/>
      <c r="KRQ12" s="92"/>
      <c r="KRR12" s="92"/>
      <c r="KRS12" s="92"/>
      <c r="KRU12" s="92"/>
      <c r="KRV12" s="92"/>
      <c r="KRW12" s="92"/>
      <c r="KRY12" s="92"/>
      <c r="KRZ12" s="92"/>
      <c r="KSA12" s="92"/>
      <c r="KSC12" s="92"/>
      <c r="KSD12" s="92"/>
      <c r="KSE12" s="92"/>
      <c r="KSG12" s="92"/>
      <c r="KSH12" s="92"/>
      <c r="KSI12" s="92"/>
      <c r="KSK12" s="92"/>
      <c r="KSL12" s="92"/>
      <c r="KSM12" s="92"/>
      <c r="KSO12" s="92"/>
      <c r="KSP12" s="92"/>
      <c r="KSQ12" s="92"/>
      <c r="KSS12" s="92"/>
      <c r="KST12" s="92"/>
      <c r="KSU12" s="92"/>
      <c r="KSW12" s="92"/>
      <c r="KSX12" s="92"/>
      <c r="KSY12" s="92"/>
      <c r="KTA12" s="92"/>
      <c r="KTB12" s="92"/>
      <c r="KTC12" s="92"/>
      <c r="KTE12" s="92"/>
      <c r="KTF12" s="92"/>
      <c r="KTG12" s="92"/>
      <c r="KTI12" s="92"/>
      <c r="KTJ12" s="92"/>
      <c r="KTK12" s="92"/>
      <c r="KTM12" s="92"/>
      <c r="KTN12" s="92"/>
      <c r="KTO12" s="92"/>
      <c r="KTQ12" s="92"/>
      <c r="KTR12" s="92"/>
      <c r="KTS12" s="92"/>
      <c r="KTU12" s="92"/>
      <c r="KTV12" s="92"/>
      <c r="KTW12" s="92"/>
      <c r="KTY12" s="92"/>
      <c r="KTZ12" s="92"/>
      <c r="KUA12" s="92"/>
      <c r="KUC12" s="92"/>
      <c r="KUD12" s="92"/>
      <c r="KUE12" s="92"/>
      <c r="KUG12" s="92"/>
      <c r="KUH12" s="92"/>
      <c r="KUI12" s="92"/>
      <c r="KUK12" s="92"/>
      <c r="KUL12" s="92"/>
      <c r="KUM12" s="92"/>
      <c r="KUO12" s="92"/>
      <c r="KUP12" s="92"/>
      <c r="KUQ12" s="92"/>
      <c r="KUS12" s="92"/>
      <c r="KUT12" s="92"/>
      <c r="KUU12" s="92"/>
      <c r="KUW12" s="92"/>
      <c r="KUX12" s="92"/>
      <c r="KUY12" s="92"/>
      <c r="KVA12" s="92"/>
      <c r="KVB12" s="92"/>
      <c r="KVC12" s="92"/>
      <c r="KVE12" s="92"/>
      <c r="KVF12" s="92"/>
      <c r="KVG12" s="92"/>
      <c r="KVI12" s="92"/>
      <c r="KVJ12" s="92"/>
      <c r="KVK12" s="92"/>
      <c r="KVM12" s="92"/>
      <c r="KVN12" s="92"/>
      <c r="KVO12" s="92"/>
      <c r="KVQ12" s="92"/>
      <c r="KVR12" s="92"/>
      <c r="KVS12" s="92"/>
      <c r="KVU12" s="92"/>
      <c r="KVV12" s="92"/>
      <c r="KVW12" s="92"/>
      <c r="KVY12" s="92"/>
      <c r="KVZ12" s="92"/>
      <c r="KWA12" s="92"/>
      <c r="KWC12" s="92"/>
      <c r="KWD12" s="92"/>
      <c r="KWE12" s="92"/>
      <c r="KWG12" s="92"/>
      <c r="KWH12" s="92"/>
      <c r="KWI12" s="92"/>
      <c r="KWK12" s="92"/>
      <c r="KWL12" s="92"/>
      <c r="KWM12" s="92"/>
      <c r="KWO12" s="92"/>
      <c r="KWP12" s="92"/>
      <c r="KWQ12" s="92"/>
      <c r="KWS12" s="92"/>
      <c r="KWT12" s="92"/>
      <c r="KWU12" s="92"/>
      <c r="KWW12" s="92"/>
      <c r="KWX12" s="92"/>
      <c r="KWY12" s="92"/>
      <c r="KXA12" s="92"/>
      <c r="KXB12" s="92"/>
      <c r="KXC12" s="92"/>
      <c r="KXE12" s="92"/>
      <c r="KXF12" s="92"/>
      <c r="KXG12" s="92"/>
      <c r="KXI12" s="92"/>
      <c r="KXJ12" s="92"/>
      <c r="KXK12" s="92"/>
      <c r="KXM12" s="92"/>
      <c r="KXN12" s="92"/>
      <c r="KXO12" s="92"/>
      <c r="KXQ12" s="92"/>
      <c r="KXR12" s="92"/>
      <c r="KXS12" s="92"/>
      <c r="KXU12" s="92"/>
      <c r="KXV12" s="92"/>
      <c r="KXW12" s="92"/>
      <c r="KXY12" s="92"/>
      <c r="KXZ12" s="92"/>
      <c r="KYA12" s="92"/>
      <c r="KYC12" s="92"/>
      <c r="KYD12" s="92"/>
      <c r="KYE12" s="92"/>
      <c r="KYG12" s="92"/>
      <c r="KYH12" s="92"/>
      <c r="KYI12" s="92"/>
      <c r="KYK12" s="92"/>
      <c r="KYL12" s="92"/>
      <c r="KYM12" s="92"/>
      <c r="KYO12" s="92"/>
      <c r="KYP12" s="92"/>
      <c r="KYQ12" s="92"/>
      <c r="KYS12" s="92"/>
      <c r="KYT12" s="92"/>
      <c r="KYU12" s="92"/>
      <c r="KYW12" s="92"/>
      <c r="KYX12" s="92"/>
      <c r="KYY12" s="92"/>
      <c r="KZA12" s="92"/>
      <c r="KZB12" s="92"/>
      <c r="KZC12" s="92"/>
      <c r="KZE12" s="92"/>
      <c r="KZF12" s="92"/>
      <c r="KZG12" s="92"/>
      <c r="KZI12" s="92"/>
      <c r="KZJ12" s="92"/>
      <c r="KZK12" s="92"/>
      <c r="KZM12" s="92"/>
      <c r="KZN12" s="92"/>
      <c r="KZO12" s="92"/>
      <c r="KZQ12" s="92"/>
      <c r="KZR12" s="92"/>
      <c r="KZS12" s="92"/>
      <c r="KZU12" s="92"/>
      <c r="KZV12" s="92"/>
      <c r="KZW12" s="92"/>
      <c r="KZY12" s="92"/>
      <c r="KZZ12" s="92"/>
      <c r="LAA12" s="92"/>
      <c r="LAC12" s="92"/>
      <c r="LAD12" s="92"/>
      <c r="LAE12" s="92"/>
      <c r="LAG12" s="92"/>
      <c r="LAH12" s="92"/>
      <c r="LAI12" s="92"/>
      <c r="LAK12" s="92"/>
      <c r="LAL12" s="92"/>
      <c r="LAM12" s="92"/>
      <c r="LAO12" s="92"/>
      <c r="LAP12" s="92"/>
      <c r="LAQ12" s="92"/>
      <c r="LAS12" s="92"/>
      <c r="LAT12" s="92"/>
      <c r="LAU12" s="92"/>
      <c r="LAW12" s="92"/>
      <c r="LAX12" s="92"/>
      <c r="LAY12" s="92"/>
      <c r="LBA12" s="92"/>
      <c r="LBB12" s="92"/>
      <c r="LBC12" s="92"/>
      <c r="LBE12" s="92"/>
      <c r="LBF12" s="92"/>
      <c r="LBG12" s="92"/>
      <c r="LBI12" s="92"/>
      <c r="LBJ12" s="92"/>
      <c r="LBK12" s="92"/>
      <c r="LBM12" s="92"/>
      <c r="LBN12" s="92"/>
      <c r="LBO12" s="92"/>
      <c r="LBQ12" s="92"/>
      <c r="LBR12" s="92"/>
      <c r="LBS12" s="92"/>
      <c r="LBU12" s="92"/>
      <c r="LBV12" s="92"/>
      <c r="LBW12" s="92"/>
      <c r="LBY12" s="92"/>
      <c r="LBZ12" s="92"/>
      <c r="LCA12" s="92"/>
      <c r="LCC12" s="92"/>
      <c r="LCD12" s="92"/>
      <c r="LCE12" s="92"/>
      <c r="LCG12" s="92"/>
      <c r="LCH12" s="92"/>
      <c r="LCI12" s="92"/>
      <c r="LCK12" s="92"/>
      <c r="LCL12" s="92"/>
      <c r="LCM12" s="92"/>
      <c r="LCO12" s="92"/>
      <c r="LCP12" s="92"/>
      <c r="LCQ12" s="92"/>
      <c r="LCS12" s="92"/>
      <c r="LCT12" s="92"/>
      <c r="LCU12" s="92"/>
      <c r="LCW12" s="92"/>
      <c r="LCX12" s="92"/>
      <c r="LCY12" s="92"/>
      <c r="LDA12" s="92"/>
      <c r="LDB12" s="92"/>
      <c r="LDC12" s="92"/>
      <c r="LDE12" s="92"/>
      <c r="LDF12" s="92"/>
      <c r="LDG12" s="92"/>
      <c r="LDI12" s="92"/>
      <c r="LDJ12" s="92"/>
      <c r="LDK12" s="92"/>
      <c r="LDM12" s="92"/>
      <c r="LDN12" s="92"/>
      <c r="LDO12" s="92"/>
      <c r="LDQ12" s="92"/>
      <c r="LDR12" s="92"/>
      <c r="LDS12" s="92"/>
      <c r="LDU12" s="92"/>
      <c r="LDV12" s="92"/>
      <c r="LDW12" s="92"/>
      <c r="LDY12" s="92"/>
      <c r="LDZ12" s="92"/>
      <c r="LEA12" s="92"/>
      <c r="LEC12" s="92"/>
      <c r="LED12" s="92"/>
      <c r="LEE12" s="92"/>
      <c r="LEG12" s="92"/>
      <c r="LEH12" s="92"/>
      <c r="LEI12" s="92"/>
      <c r="LEK12" s="92"/>
      <c r="LEL12" s="92"/>
      <c r="LEM12" s="92"/>
      <c r="LEO12" s="92"/>
      <c r="LEP12" s="92"/>
      <c r="LEQ12" s="92"/>
      <c r="LES12" s="92"/>
      <c r="LET12" s="92"/>
      <c r="LEU12" s="92"/>
      <c r="LEW12" s="92"/>
      <c r="LEX12" s="92"/>
      <c r="LEY12" s="92"/>
      <c r="LFA12" s="92"/>
      <c r="LFB12" s="92"/>
      <c r="LFC12" s="92"/>
      <c r="LFE12" s="92"/>
      <c r="LFF12" s="92"/>
      <c r="LFG12" s="92"/>
      <c r="LFI12" s="92"/>
      <c r="LFJ12" s="92"/>
      <c r="LFK12" s="92"/>
      <c r="LFM12" s="92"/>
      <c r="LFN12" s="92"/>
      <c r="LFO12" s="92"/>
      <c r="LFQ12" s="92"/>
      <c r="LFR12" s="92"/>
      <c r="LFS12" s="92"/>
      <c r="LFU12" s="92"/>
      <c r="LFV12" s="92"/>
      <c r="LFW12" s="92"/>
      <c r="LFY12" s="92"/>
      <c r="LFZ12" s="92"/>
      <c r="LGA12" s="92"/>
      <c r="LGC12" s="92"/>
      <c r="LGD12" s="92"/>
      <c r="LGE12" s="92"/>
      <c r="LGG12" s="92"/>
      <c r="LGH12" s="92"/>
      <c r="LGI12" s="92"/>
      <c r="LGK12" s="92"/>
      <c r="LGL12" s="92"/>
      <c r="LGM12" s="92"/>
      <c r="LGO12" s="92"/>
      <c r="LGP12" s="92"/>
      <c r="LGQ12" s="92"/>
      <c r="LGS12" s="92"/>
      <c r="LGT12" s="92"/>
      <c r="LGU12" s="92"/>
      <c r="LGW12" s="92"/>
      <c r="LGX12" s="92"/>
      <c r="LGY12" s="92"/>
      <c r="LHA12" s="92"/>
      <c r="LHB12" s="92"/>
      <c r="LHC12" s="92"/>
      <c r="LHE12" s="92"/>
      <c r="LHF12" s="92"/>
      <c r="LHG12" s="92"/>
      <c r="LHI12" s="92"/>
      <c r="LHJ12" s="92"/>
      <c r="LHK12" s="92"/>
      <c r="LHM12" s="92"/>
      <c r="LHN12" s="92"/>
      <c r="LHO12" s="92"/>
      <c r="LHQ12" s="92"/>
      <c r="LHR12" s="92"/>
      <c r="LHS12" s="92"/>
      <c r="LHU12" s="92"/>
      <c r="LHV12" s="92"/>
      <c r="LHW12" s="92"/>
      <c r="LHY12" s="92"/>
      <c r="LHZ12" s="92"/>
      <c r="LIA12" s="92"/>
      <c r="LIC12" s="92"/>
      <c r="LID12" s="92"/>
      <c r="LIE12" s="92"/>
      <c r="LIG12" s="92"/>
      <c r="LIH12" s="92"/>
      <c r="LII12" s="92"/>
      <c r="LIK12" s="92"/>
      <c r="LIL12" s="92"/>
      <c r="LIM12" s="92"/>
      <c r="LIO12" s="92"/>
      <c r="LIP12" s="92"/>
      <c r="LIQ12" s="92"/>
      <c r="LIS12" s="92"/>
      <c r="LIT12" s="92"/>
      <c r="LIU12" s="92"/>
      <c r="LIW12" s="92"/>
      <c r="LIX12" s="92"/>
      <c r="LIY12" s="92"/>
      <c r="LJA12" s="92"/>
      <c r="LJB12" s="92"/>
      <c r="LJC12" s="92"/>
      <c r="LJE12" s="92"/>
      <c r="LJF12" s="92"/>
      <c r="LJG12" s="92"/>
      <c r="LJI12" s="92"/>
      <c r="LJJ12" s="92"/>
      <c r="LJK12" s="92"/>
      <c r="LJM12" s="92"/>
      <c r="LJN12" s="92"/>
      <c r="LJO12" s="92"/>
      <c r="LJQ12" s="92"/>
      <c r="LJR12" s="92"/>
      <c r="LJS12" s="92"/>
      <c r="LJU12" s="92"/>
      <c r="LJV12" s="92"/>
      <c r="LJW12" s="92"/>
      <c r="LJY12" s="92"/>
      <c r="LJZ12" s="92"/>
      <c r="LKA12" s="92"/>
      <c r="LKC12" s="92"/>
      <c r="LKD12" s="92"/>
      <c r="LKE12" s="92"/>
      <c r="LKG12" s="92"/>
      <c r="LKH12" s="92"/>
      <c r="LKI12" s="92"/>
      <c r="LKK12" s="92"/>
      <c r="LKL12" s="92"/>
      <c r="LKM12" s="92"/>
      <c r="LKO12" s="92"/>
      <c r="LKP12" s="92"/>
      <c r="LKQ12" s="92"/>
      <c r="LKS12" s="92"/>
      <c r="LKT12" s="92"/>
      <c r="LKU12" s="92"/>
      <c r="LKW12" s="92"/>
      <c r="LKX12" s="92"/>
      <c r="LKY12" s="92"/>
      <c r="LLA12" s="92"/>
      <c r="LLB12" s="92"/>
      <c r="LLC12" s="92"/>
      <c r="LLE12" s="92"/>
      <c r="LLF12" s="92"/>
      <c r="LLG12" s="92"/>
      <c r="LLI12" s="92"/>
      <c r="LLJ12" s="92"/>
      <c r="LLK12" s="92"/>
      <c r="LLM12" s="92"/>
      <c r="LLN12" s="92"/>
      <c r="LLO12" s="92"/>
      <c r="LLQ12" s="92"/>
      <c r="LLR12" s="92"/>
      <c r="LLS12" s="92"/>
      <c r="LLU12" s="92"/>
      <c r="LLV12" s="92"/>
      <c r="LLW12" s="92"/>
      <c r="LLY12" s="92"/>
      <c r="LLZ12" s="92"/>
      <c r="LMA12" s="92"/>
      <c r="LMC12" s="92"/>
      <c r="LMD12" s="92"/>
      <c r="LME12" s="92"/>
      <c r="LMG12" s="92"/>
      <c r="LMH12" s="92"/>
      <c r="LMI12" s="92"/>
      <c r="LMK12" s="92"/>
      <c r="LML12" s="92"/>
      <c r="LMM12" s="92"/>
      <c r="LMO12" s="92"/>
      <c r="LMP12" s="92"/>
      <c r="LMQ12" s="92"/>
      <c r="LMS12" s="92"/>
      <c r="LMT12" s="92"/>
      <c r="LMU12" s="92"/>
      <c r="LMW12" s="92"/>
      <c r="LMX12" s="92"/>
      <c r="LMY12" s="92"/>
      <c r="LNA12" s="92"/>
      <c r="LNB12" s="92"/>
      <c r="LNC12" s="92"/>
      <c r="LNE12" s="92"/>
      <c r="LNF12" s="92"/>
      <c r="LNG12" s="92"/>
      <c r="LNI12" s="92"/>
      <c r="LNJ12" s="92"/>
      <c r="LNK12" s="92"/>
      <c r="LNM12" s="92"/>
      <c r="LNN12" s="92"/>
      <c r="LNO12" s="92"/>
      <c r="LNQ12" s="92"/>
      <c r="LNR12" s="92"/>
      <c r="LNS12" s="92"/>
      <c r="LNU12" s="92"/>
      <c r="LNV12" s="92"/>
      <c r="LNW12" s="92"/>
      <c r="LNY12" s="92"/>
      <c r="LNZ12" s="92"/>
      <c r="LOA12" s="92"/>
      <c r="LOC12" s="92"/>
      <c r="LOD12" s="92"/>
      <c r="LOE12" s="92"/>
      <c r="LOG12" s="92"/>
      <c r="LOH12" s="92"/>
      <c r="LOI12" s="92"/>
      <c r="LOK12" s="92"/>
      <c r="LOL12" s="92"/>
      <c r="LOM12" s="92"/>
      <c r="LOO12" s="92"/>
      <c r="LOP12" s="92"/>
      <c r="LOQ12" s="92"/>
      <c r="LOS12" s="92"/>
      <c r="LOT12" s="92"/>
      <c r="LOU12" s="92"/>
      <c r="LOW12" s="92"/>
      <c r="LOX12" s="92"/>
      <c r="LOY12" s="92"/>
      <c r="LPA12" s="92"/>
      <c r="LPB12" s="92"/>
      <c r="LPC12" s="92"/>
      <c r="LPE12" s="92"/>
      <c r="LPF12" s="92"/>
      <c r="LPG12" s="92"/>
      <c r="LPI12" s="92"/>
      <c r="LPJ12" s="92"/>
      <c r="LPK12" s="92"/>
      <c r="LPM12" s="92"/>
      <c r="LPN12" s="92"/>
      <c r="LPO12" s="92"/>
      <c r="LPQ12" s="92"/>
      <c r="LPR12" s="92"/>
      <c r="LPS12" s="92"/>
      <c r="LPU12" s="92"/>
      <c r="LPV12" s="92"/>
      <c r="LPW12" s="92"/>
      <c r="LPY12" s="92"/>
      <c r="LPZ12" s="92"/>
      <c r="LQA12" s="92"/>
      <c r="LQC12" s="92"/>
      <c r="LQD12" s="92"/>
      <c r="LQE12" s="92"/>
      <c r="LQG12" s="92"/>
      <c r="LQH12" s="92"/>
      <c r="LQI12" s="92"/>
      <c r="LQK12" s="92"/>
      <c r="LQL12" s="92"/>
      <c r="LQM12" s="92"/>
      <c r="LQO12" s="92"/>
      <c r="LQP12" s="92"/>
      <c r="LQQ12" s="92"/>
      <c r="LQS12" s="92"/>
      <c r="LQT12" s="92"/>
      <c r="LQU12" s="92"/>
      <c r="LQW12" s="92"/>
      <c r="LQX12" s="92"/>
      <c r="LQY12" s="92"/>
      <c r="LRA12" s="92"/>
      <c r="LRB12" s="92"/>
      <c r="LRC12" s="92"/>
      <c r="LRE12" s="92"/>
      <c r="LRF12" s="92"/>
      <c r="LRG12" s="92"/>
      <c r="LRI12" s="92"/>
      <c r="LRJ12" s="92"/>
      <c r="LRK12" s="92"/>
      <c r="LRM12" s="92"/>
      <c r="LRN12" s="92"/>
      <c r="LRO12" s="92"/>
      <c r="LRQ12" s="92"/>
      <c r="LRR12" s="92"/>
      <c r="LRS12" s="92"/>
      <c r="LRU12" s="92"/>
      <c r="LRV12" s="92"/>
      <c r="LRW12" s="92"/>
      <c r="LRY12" s="92"/>
      <c r="LRZ12" s="92"/>
      <c r="LSA12" s="92"/>
      <c r="LSC12" s="92"/>
      <c r="LSD12" s="92"/>
      <c r="LSE12" s="92"/>
      <c r="LSG12" s="92"/>
      <c r="LSH12" s="92"/>
      <c r="LSI12" s="92"/>
      <c r="LSK12" s="92"/>
      <c r="LSL12" s="92"/>
      <c r="LSM12" s="92"/>
      <c r="LSO12" s="92"/>
      <c r="LSP12" s="92"/>
      <c r="LSQ12" s="92"/>
      <c r="LSS12" s="92"/>
      <c r="LST12" s="92"/>
      <c r="LSU12" s="92"/>
      <c r="LSW12" s="92"/>
      <c r="LSX12" s="92"/>
      <c r="LSY12" s="92"/>
      <c r="LTA12" s="92"/>
      <c r="LTB12" s="92"/>
      <c r="LTC12" s="92"/>
      <c r="LTE12" s="92"/>
      <c r="LTF12" s="92"/>
      <c r="LTG12" s="92"/>
      <c r="LTI12" s="92"/>
      <c r="LTJ12" s="92"/>
      <c r="LTK12" s="92"/>
      <c r="LTM12" s="92"/>
      <c r="LTN12" s="92"/>
      <c r="LTO12" s="92"/>
      <c r="LTQ12" s="92"/>
      <c r="LTR12" s="92"/>
      <c r="LTS12" s="92"/>
      <c r="LTU12" s="92"/>
      <c r="LTV12" s="92"/>
      <c r="LTW12" s="92"/>
      <c r="LTY12" s="92"/>
      <c r="LTZ12" s="92"/>
      <c r="LUA12" s="92"/>
      <c r="LUC12" s="92"/>
      <c r="LUD12" s="92"/>
      <c r="LUE12" s="92"/>
      <c r="LUG12" s="92"/>
      <c r="LUH12" s="92"/>
      <c r="LUI12" s="92"/>
      <c r="LUK12" s="92"/>
      <c r="LUL12" s="92"/>
      <c r="LUM12" s="92"/>
      <c r="LUO12" s="92"/>
      <c r="LUP12" s="92"/>
      <c r="LUQ12" s="92"/>
      <c r="LUS12" s="92"/>
      <c r="LUT12" s="92"/>
      <c r="LUU12" s="92"/>
      <c r="LUW12" s="92"/>
      <c r="LUX12" s="92"/>
      <c r="LUY12" s="92"/>
      <c r="LVA12" s="92"/>
      <c r="LVB12" s="92"/>
      <c r="LVC12" s="92"/>
      <c r="LVE12" s="92"/>
      <c r="LVF12" s="92"/>
      <c r="LVG12" s="92"/>
      <c r="LVI12" s="92"/>
      <c r="LVJ12" s="92"/>
      <c r="LVK12" s="92"/>
      <c r="LVM12" s="92"/>
      <c r="LVN12" s="92"/>
      <c r="LVO12" s="92"/>
      <c r="LVQ12" s="92"/>
      <c r="LVR12" s="92"/>
      <c r="LVS12" s="92"/>
      <c r="LVU12" s="92"/>
      <c r="LVV12" s="92"/>
      <c r="LVW12" s="92"/>
      <c r="LVY12" s="92"/>
      <c r="LVZ12" s="92"/>
      <c r="LWA12" s="92"/>
      <c r="LWC12" s="92"/>
      <c r="LWD12" s="92"/>
      <c r="LWE12" s="92"/>
      <c r="LWG12" s="92"/>
      <c r="LWH12" s="92"/>
      <c r="LWI12" s="92"/>
      <c r="LWK12" s="92"/>
      <c r="LWL12" s="92"/>
      <c r="LWM12" s="92"/>
      <c r="LWO12" s="92"/>
      <c r="LWP12" s="92"/>
      <c r="LWQ12" s="92"/>
      <c r="LWS12" s="92"/>
      <c r="LWT12" s="92"/>
      <c r="LWU12" s="92"/>
      <c r="LWW12" s="92"/>
      <c r="LWX12" s="92"/>
      <c r="LWY12" s="92"/>
      <c r="LXA12" s="92"/>
      <c r="LXB12" s="92"/>
      <c r="LXC12" s="92"/>
      <c r="LXE12" s="92"/>
      <c r="LXF12" s="92"/>
      <c r="LXG12" s="92"/>
      <c r="LXI12" s="92"/>
      <c r="LXJ12" s="92"/>
      <c r="LXK12" s="92"/>
      <c r="LXM12" s="92"/>
      <c r="LXN12" s="92"/>
      <c r="LXO12" s="92"/>
      <c r="LXQ12" s="92"/>
      <c r="LXR12" s="92"/>
      <c r="LXS12" s="92"/>
      <c r="LXU12" s="92"/>
      <c r="LXV12" s="92"/>
      <c r="LXW12" s="92"/>
      <c r="LXY12" s="92"/>
      <c r="LXZ12" s="92"/>
      <c r="LYA12" s="92"/>
      <c r="LYC12" s="92"/>
      <c r="LYD12" s="92"/>
      <c r="LYE12" s="92"/>
      <c r="LYG12" s="92"/>
      <c r="LYH12" s="92"/>
      <c r="LYI12" s="92"/>
      <c r="LYK12" s="92"/>
      <c r="LYL12" s="92"/>
      <c r="LYM12" s="92"/>
      <c r="LYO12" s="92"/>
      <c r="LYP12" s="92"/>
      <c r="LYQ12" s="92"/>
      <c r="LYS12" s="92"/>
      <c r="LYT12" s="92"/>
      <c r="LYU12" s="92"/>
      <c r="LYW12" s="92"/>
      <c r="LYX12" s="92"/>
      <c r="LYY12" s="92"/>
      <c r="LZA12" s="92"/>
      <c r="LZB12" s="92"/>
      <c r="LZC12" s="92"/>
      <c r="LZE12" s="92"/>
      <c r="LZF12" s="92"/>
      <c r="LZG12" s="92"/>
      <c r="LZI12" s="92"/>
      <c r="LZJ12" s="92"/>
      <c r="LZK12" s="92"/>
      <c r="LZM12" s="92"/>
      <c r="LZN12" s="92"/>
      <c r="LZO12" s="92"/>
      <c r="LZQ12" s="92"/>
      <c r="LZR12" s="92"/>
      <c r="LZS12" s="92"/>
      <c r="LZU12" s="92"/>
      <c r="LZV12" s="92"/>
      <c r="LZW12" s="92"/>
      <c r="LZY12" s="92"/>
      <c r="LZZ12" s="92"/>
      <c r="MAA12" s="92"/>
      <c r="MAC12" s="92"/>
      <c r="MAD12" s="92"/>
      <c r="MAE12" s="92"/>
      <c r="MAG12" s="92"/>
      <c r="MAH12" s="92"/>
      <c r="MAI12" s="92"/>
      <c r="MAK12" s="92"/>
      <c r="MAL12" s="92"/>
      <c r="MAM12" s="92"/>
      <c r="MAO12" s="92"/>
      <c r="MAP12" s="92"/>
      <c r="MAQ12" s="92"/>
      <c r="MAS12" s="92"/>
      <c r="MAT12" s="92"/>
      <c r="MAU12" s="92"/>
      <c r="MAW12" s="92"/>
      <c r="MAX12" s="92"/>
      <c r="MAY12" s="92"/>
      <c r="MBA12" s="92"/>
      <c r="MBB12" s="92"/>
      <c r="MBC12" s="92"/>
      <c r="MBE12" s="92"/>
      <c r="MBF12" s="92"/>
      <c r="MBG12" s="92"/>
      <c r="MBI12" s="92"/>
      <c r="MBJ12" s="92"/>
      <c r="MBK12" s="92"/>
      <c r="MBM12" s="92"/>
      <c r="MBN12" s="92"/>
      <c r="MBO12" s="92"/>
      <c r="MBQ12" s="92"/>
      <c r="MBR12" s="92"/>
      <c r="MBS12" s="92"/>
      <c r="MBU12" s="92"/>
      <c r="MBV12" s="92"/>
      <c r="MBW12" s="92"/>
      <c r="MBY12" s="92"/>
      <c r="MBZ12" s="92"/>
      <c r="MCA12" s="92"/>
      <c r="MCC12" s="92"/>
      <c r="MCD12" s="92"/>
      <c r="MCE12" s="92"/>
      <c r="MCG12" s="92"/>
      <c r="MCH12" s="92"/>
      <c r="MCI12" s="92"/>
      <c r="MCK12" s="92"/>
      <c r="MCL12" s="92"/>
      <c r="MCM12" s="92"/>
      <c r="MCO12" s="92"/>
      <c r="MCP12" s="92"/>
      <c r="MCQ12" s="92"/>
      <c r="MCS12" s="92"/>
      <c r="MCT12" s="92"/>
      <c r="MCU12" s="92"/>
      <c r="MCW12" s="92"/>
      <c r="MCX12" s="92"/>
      <c r="MCY12" s="92"/>
      <c r="MDA12" s="92"/>
      <c r="MDB12" s="92"/>
      <c r="MDC12" s="92"/>
      <c r="MDE12" s="92"/>
      <c r="MDF12" s="92"/>
      <c r="MDG12" s="92"/>
      <c r="MDI12" s="92"/>
      <c r="MDJ12" s="92"/>
      <c r="MDK12" s="92"/>
      <c r="MDM12" s="92"/>
      <c r="MDN12" s="92"/>
      <c r="MDO12" s="92"/>
      <c r="MDQ12" s="92"/>
      <c r="MDR12" s="92"/>
      <c r="MDS12" s="92"/>
      <c r="MDU12" s="92"/>
      <c r="MDV12" s="92"/>
      <c r="MDW12" s="92"/>
      <c r="MDY12" s="92"/>
      <c r="MDZ12" s="92"/>
      <c r="MEA12" s="92"/>
      <c r="MEC12" s="92"/>
      <c r="MED12" s="92"/>
      <c r="MEE12" s="92"/>
      <c r="MEG12" s="92"/>
      <c r="MEH12" s="92"/>
      <c r="MEI12" s="92"/>
      <c r="MEK12" s="92"/>
      <c r="MEL12" s="92"/>
      <c r="MEM12" s="92"/>
      <c r="MEO12" s="92"/>
      <c r="MEP12" s="92"/>
      <c r="MEQ12" s="92"/>
      <c r="MES12" s="92"/>
      <c r="MET12" s="92"/>
      <c r="MEU12" s="92"/>
      <c r="MEW12" s="92"/>
      <c r="MEX12" s="92"/>
      <c r="MEY12" s="92"/>
      <c r="MFA12" s="92"/>
      <c r="MFB12" s="92"/>
      <c r="MFC12" s="92"/>
      <c r="MFE12" s="92"/>
      <c r="MFF12" s="92"/>
      <c r="MFG12" s="92"/>
      <c r="MFI12" s="92"/>
      <c r="MFJ12" s="92"/>
      <c r="MFK12" s="92"/>
      <c r="MFM12" s="92"/>
      <c r="MFN12" s="92"/>
      <c r="MFO12" s="92"/>
      <c r="MFQ12" s="92"/>
      <c r="MFR12" s="92"/>
      <c r="MFS12" s="92"/>
      <c r="MFU12" s="92"/>
      <c r="MFV12" s="92"/>
      <c r="MFW12" s="92"/>
      <c r="MFY12" s="92"/>
      <c r="MFZ12" s="92"/>
      <c r="MGA12" s="92"/>
      <c r="MGC12" s="92"/>
      <c r="MGD12" s="92"/>
      <c r="MGE12" s="92"/>
      <c r="MGG12" s="92"/>
      <c r="MGH12" s="92"/>
      <c r="MGI12" s="92"/>
      <c r="MGK12" s="92"/>
      <c r="MGL12" s="92"/>
      <c r="MGM12" s="92"/>
      <c r="MGO12" s="92"/>
      <c r="MGP12" s="92"/>
      <c r="MGQ12" s="92"/>
      <c r="MGS12" s="92"/>
      <c r="MGT12" s="92"/>
      <c r="MGU12" s="92"/>
      <c r="MGW12" s="92"/>
      <c r="MGX12" s="92"/>
      <c r="MGY12" s="92"/>
      <c r="MHA12" s="92"/>
      <c r="MHB12" s="92"/>
      <c r="MHC12" s="92"/>
      <c r="MHE12" s="92"/>
      <c r="MHF12" s="92"/>
      <c r="MHG12" s="92"/>
      <c r="MHI12" s="92"/>
      <c r="MHJ12" s="92"/>
      <c r="MHK12" s="92"/>
      <c r="MHM12" s="92"/>
      <c r="MHN12" s="92"/>
      <c r="MHO12" s="92"/>
      <c r="MHQ12" s="92"/>
      <c r="MHR12" s="92"/>
      <c r="MHS12" s="92"/>
      <c r="MHU12" s="92"/>
      <c r="MHV12" s="92"/>
      <c r="MHW12" s="92"/>
      <c r="MHY12" s="92"/>
      <c r="MHZ12" s="92"/>
      <c r="MIA12" s="92"/>
      <c r="MIC12" s="92"/>
      <c r="MID12" s="92"/>
      <c r="MIE12" s="92"/>
      <c r="MIG12" s="92"/>
      <c r="MIH12" s="92"/>
      <c r="MII12" s="92"/>
      <c r="MIK12" s="92"/>
      <c r="MIL12" s="92"/>
      <c r="MIM12" s="92"/>
      <c r="MIO12" s="92"/>
      <c r="MIP12" s="92"/>
      <c r="MIQ12" s="92"/>
      <c r="MIS12" s="92"/>
      <c r="MIT12" s="92"/>
      <c r="MIU12" s="92"/>
      <c r="MIW12" s="92"/>
      <c r="MIX12" s="92"/>
      <c r="MIY12" s="92"/>
      <c r="MJA12" s="92"/>
      <c r="MJB12" s="92"/>
      <c r="MJC12" s="92"/>
      <c r="MJE12" s="92"/>
      <c r="MJF12" s="92"/>
      <c r="MJG12" s="92"/>
      <c r="MJI12" s="92"/>
      <c r="MJJ12" s="92"/>
      <c r="MJK12" s="92"/>
      <c r="MJM12" s="92"/>
      <c r="MJN12" s="92"/>
      <c r="MJO12" s="92"/>
      <c r="MJQ12" s="92"/>
      <c r="MJR12" s="92"/>
      <c r="MJS12" s="92"/>
      <c r="MJU12" s="92"/>
      <c r="MJV12" s="92"/>
      <c r="MJW12" s="92"/>
      <c r="MJY12" s="92"/>
      <c r="MJZ12" s="92"/>
      <c r="MKA12" s="92"/>
      <c r="MKC12" s="92"/>
      <c r="MKD12" s="92"/>
      <c r="MKE12" s="92"/>
      <c r="MKG12" s="92"/>
      <c r="MKH12" s="92"/>
      <c r="MKI12" s="92"/>
      <c r="MKK12" s="92"/>
      <c r="MKL12" s="92"/>
      <c r="MKM12" s="92"/>
      <c r="MKO12" s="92"/>
      <c r="MKP12" s="92"/>
      <c r="MKQ12" s="92"/>
      <c r="MKS12" s="92"/>
      <c r="MKT12" s="92"/>
      <c r="MKU12" s="92"/>
      <c r="MKW12" s="92"/>
      <c r="MKX12" s="92"/>
      <c r="MKY12" s="92"/>
      <c r="MLA12" s="92"/>
      <c r="MLB12" s="92"/>
      <c r="MLC12" s="92"/>
      <c r="MLE12" s="92"/>
      <c r="MLF12" s="92"/>
      <c r="MLG12" s="92"/>
      <c r="MLI12" s="92"/>
      <c r="MLJ12" s="92"/>
      <c r="MLK12" s="92"/>
      <c r="MLM12" s="92"/>
      <c r="MLN12" s="92"/>
      <c r="MLO12" s="92"/>
      <c r="MLQ12" s="92"/>
      <c r="MLR12" s="92"/>
      <c r="MLS12" s="92"/>
      <c r="MLU12" s="92"/>
      <c r="MLV12" s="92"/>
      <c r="MLW12" s="92"/>
      <c r="MLY12" s="92"/>
      <c r="MLZ12" s="92"/>
      <c r="MMA12" s="92"/>
      <c r="MMC12" s="92"/>
      <c r="MMD12" s="92"/>
      <c r="MME12" s="92"/>
      <c r="MMG12" s="92"/>
      <c r="MMH12" s="92"/>
      <c r="MMI12" s="92"/>
      <c r="MMK12" s="92"/>
      <c r="MML12" s="92"/>
      <c r="MMM12" s="92"/>
      <c r="MMO12" s="92"/>
      <c r="MMP12" s="92"/>
      <c r="MMQ12" s="92"/>
      <c r="MMS12" s="92"/>
      <c r="MMT12" s="92"/>
      <c r="MMU12" s="92"/>
      <c r="MMW12" s="92"/>
      <c r="MMX12" s="92"/>
      <c r="MMY12" s="92"/>
      <c r="MNA12" s="92"/>
      <c r="MNB12" s="92"/>
      <c r="MNC12" s="92"/>
      <c r="MNE12" s="92"/>
      <c r="MNF12" s="92"/>
      <c r="MNG12" s="92"/>
      <c r="MNI12" s="92"/>
      <c r="MNJ12" s="92"/>
      <c r="MNK12" s="92"/>
      <c r="MNM12" s="92"/>
      <c r="MNN12" s="92"/>
      <c r="MNO12" s="92"/>
      <c r="MNQ12" s="92"/>
      <c r="MNR12" s="92"/>
      <c r="MNS12" s="92"/>
      <c r="MNU12" s="92"/>
      <c r="MNV12" s="92"/>
      <c r="MNW12" s="92"/>
      <c r="MNY12" s="92"/>
      <c r="MNZ12" s="92"/>
      <c r="MOA12" s="92"/>
      <c r="MOC12" s="92"/>
      <c r="MOD12" s="92"/>
      <c r="MOE12" s="92"/>
      <c r="MOG12" s="92"/>
      <c r="MOH12" s="92"/>
      <c r="MOI12" s="92"/>
      <c r="MOK12" s="92"/>
      <c r="MOL12" s="92"/>
      <c r="MOM12" s="92"/>
      <c r="MOO12" s="92"/>
      <c r="MOP12" s="92"/>
      <c r="MOQ12" s="92"/>
      <c r="MOS12" s="92"/>
      <c r="MOT12" s="92"/>
      <c r="MOU12" s="92"/>
      <c r="MOW12" s="92"/>
      <c r="MOX12" s="92"/>
      <c r="MOY12" s="92"/>
      <c r="MPA12" s="92"/>
      <c r="MPB12" s="92"/>
      <c r="MPC12" s="92"/>
      <c r="MPE12" s="92"/>
      <c r="MPF12" s="92"/>
      <c r="MPG12" s="92"/>
      <c r="MPI12" s="92"/>
      <c r="MPJ12" s="92"/>
      <c r="MPK12" s="92"/>
      <c r="MPM12" s="92"/>
      <c r="MPN12" s="92"/>
      <c r="MPO12" s="92"/>
      <c r="MPQ12" s="92"/>
      <c r="MPR12" s="92"/>
      <c r="MPS12" s="92"/>
      <c r="MPU12" s="92"/>
      <c r="MPV12" s="92"/>
      <c r="MPW12" s="92"/>
      <c r="MPY12" s="92"/>
      <c r="MPZ12" s="92"/>
      <c r="MQA12" s="92"/>
      <c r="MQC12" s="92"/>
      <c r="MQD12" s="92"/>
      <c r="MQE12" s="92"/>
      <c r="MQG12" s="92"/>
      <c r="MQH12" s="92"/>
      <c r="MQI12" s="92"/>
      <c r="MQK12" s="92"/>
      <c r="MQL12" s="92"/>
      <c r="MQM12" s="92"/>
      <c r="MQO12" s="92"/>
      <c r="MQP12" s="92"/>
      <c r="MQQ12" s="92"/>
      <c r="MQS12" s="92"/>
      <c r="MQT12" s="92"/>
      <c r="MQU12" s="92"/>
      <c r="MQW12" s="92"/>
      <c r="MQX12" s="92"/>
      <c r="MQY12" s="92"/>
      <c r="MRA12" s="92"/>
      <c r="MRB12" s="92"/>
      <c r="MRC12" s="92"/>
      <c r="MRE12" s="92"/>
      <c r="MRF12" s="92"/>
      <c r="MRG12" s="92"/>
      <c r="MRI12" s="92"/>
      <c r="MRJ12" s="92"/>
      <c r="MRK12" s="92"/>
      <c r="MRM12" s="92"/>
      <c r="MRN12" s="92"/>
      <c r="MRO12" s="92"/>
      <c r="MRQ12" s="92"/>
      <c r="MRR12" s="92"/>
      <c r="MRS12" s="92"/>
      <c r="MRU12" s="92"/>
      <c r="MRV12" s="92"/>
      <c r="MRW12" s="92"/>
      <c r="MRY12" s="92"/>
      <c r="MRZ12" s="92"/>
      <c r="MSA12" s="92"/>
      <c r="MSC12" s="92"/>
      <c r="MSD12" s="92"/>
      <c r="MSE12" s="92"/>
      <c r="MSG12" s="92"/>
      <c r="MSH12" s="92"/>
      <c r="MSI12" s="92"/>
      <c r="MSK12" s="92"/>
      <c r="MSL12" s="92"/>
      <c r="MSM12" s="92"/>
      <c r="MSO12" s="92"/>
      <c r="MSP12" s="92"/>
      <c r="MSQ12" s="92"/>
      <c r="MSS12" s="92"/>
      <c r="MST12" s="92"/>
      <c r="MSU12" s="92"/>
      <c r="MSW12" s="92"/>
      <c r="MSX12" s="92"/>
      <c r="MSY12" s="92"/>
      <c r="MTA12" s="92"/>
      <c r="MTB12" s="92"/>
      <c r="MTC12" s="92"/>
      <c r="MTE12" s="92"/>
      <c r="MTF12" s="92"/>
      <c r="MTG12" s="92"/>
      <c r="MTI12" s="92"/>
      <c r="MTJ12" s="92"/>
      <c r="MTK12" s="92"/>
      <c r="MTM12" s="92"/>
      <c r="MTN12" s="92"/>
      <c r="MTO12" s="92"/>
      <c r="MTQ12" s="92"/>
      <c r="MTR12" s="92"/>
      <c r="MTS12" s="92"/>
      <c r="MTU12" s="92"/>
      <c r="MTV12" s="92"/>
      <c r="MTW12" s="92"/>
      <c r="MTY12" s="92"/>
      <c r="MTZ12" s="92"/>
      <c r="MUA12" s="92"/>
      <c r="MUC12" s="92"/>
      <c r="MUD12" s="92"/>
      <c r="MUE12" s="92"/>
      <c r="MUG12" s="92"/>
      <c r="MUH12" s="92"/>
      <c r="MUI12" s="92"/>
      <c r="MUK12" s="92"/>
      <c r="MUL12" s="92"/>
      <c r="MUM12" s="92"/>
      <c r="MUO12" s="92"/>
      <c r="MUP12" s="92"/>
      <c r="MUQ12" s="92"/>
      <c r="MUS12" s="92"/>
      <c r="MUT12" s="92"/>
      <c r="MUU12" s="92"/>
      <c r="MUW12" s="92"/>
      <c r="MUX12" s="92"/>
      <c r="MUY12" s="92"/>
      <c r="MVA12" s="92"/>
      <c r="MVB12" s="92"/>
      <c r="MVC12" s="92"/>
      <c r="MVE12" s="92"/>
      <c r="MVF12" s="92"/>
      <c r="MVG12" s="92"/>
      <c r="MVI12" s="92"/>
      <c r="MVJ12" s="92"/>
      <c r="MVK12" s="92"/>
      <c r="MVM12" s="92"/>
      <c r="MVN12" s="92"/>
      <c r="MVO12" s="92"/>
      <c r="MVQ12" s="92"/>
      <c r="MVR12" s="92"/>
      <c r="MVS12" s="92"/>
      <c r="MVU12" s="92"/>
      <c r="MVV12" s="92"/>
      <c r="MVW12" s="92"/>
      <c r="MVY12" s="92"/>
      <c r="MVZ12" s="92"/>
      <c r="MWA12" s="92"/>
      <c r="MWC12" s="92"/>
      <c r="MWD12" s="92"/>
      <c r="MWE12" s="92"/>
      <c r="MWG12" s="92"/>
      <c r="MWH12" s="92"/>
      <c r="MWI12" s="92"/>
      <c r="MWK12" s="92"/>
      <c r="MWL12" s="92"/>
      <c r="MWM12" s="92"/>
      <c r="MWO12" s="92"/>
      <c r="MWP12" s="92"/>
      <c r="MWQ12" s="92"/>
      <c r="MWS12" s="92"/>
      <c r="MWT12" s="92"/>
      <c r="MWU12" s="92"/>
      <c r="MWW12" s="92"/>
      <c r="MWX12" s="92"/>
      <c r="MWY12" s="92"/>
      <c r="MXA12" s="92"/>
      <c r="MXB12" s="92"/>
      <c r="MXC12" s="92"/>
      <c r="MXE12" s="92"/>
      <c r="MXF12" s="92"/>
      <c r="MXG12" s="92"/>
      <c r="MXI12" s="92"/>
      <c r="MXJ12" s="92"/>
      <c r="MXK12" s="92"/>
      <c r="MXM12" s="92"/>
      <c r="MXN12" s="92"/>
      <c r="MXO12" s="92"/>
      <c r="MXQ12" s="92"/>
      <c r="MXR12" s="92"/>
      <c r="MXS12" s="92"/>
      <c r="MXU12" s="92"/>
      <c r="MXV12" s="92"/>
      <c r="MXW12" s="92"/>
      <c r="MXY12" s="92"/>
      <c r="MXZ12" s="92"/>
      <c r="MYA12" s="92"/>
      <c r="MYC12" s="92"/>
      <c r="MYD12" s="92"/>
      <c r="MYE12" s="92"/>
      <c r="MYG12" s="92"/>
      <c r="MYH12" s="92"/>
      <c r="MYI12" s="92"/>
      <c r="MYK12" s="92"/>
      <c r="MYL12" s="92"/>
      <c r="MYM12" s="92"/>
      <c r="MYO12" s="92"/>
      <c r="MYP12" s="92"/>
      <c r="MYQ12" s="92"/>
      <c r="MYS12" s="92"/>
      <c r="MYT12" s="92"/>
      <c r="MYU12" s="92"/>
      <c r="MYW12" s="92"/>
      <c r="MYX12" s="92"/>
      <c r="MYY12" s="92"/>
      <c r="MZA12" s="92"/>
      <c r="MZB12" s="92"/>
      <c r="MZC12" s="92"/>
      <c r="MZE12" s="92"/>
      <c r="MZF12" s="92"/>
      <c r="MZG12" s="92"/>
      <c r="MZI12" s="92"/>
      <c r="MZJ12" s="92"/>
      <c r="MZK12" s="92"/>
      <c r="MZM12" s="92"/>
      <c r="MZN12" s="92"/>
      <c r="MZO12" s="92"/>
      <c r="MZQ12" s="92"/>
      <c r="MZR12" s="92"/>
      <c r="MZS12" s="92"/>
      <c r="MZU12" s="92"/>
      <c r="MZV12" s="92"/>
      <c r="MZW12" s="92"/>
      <c r="MZY12" s="92"/>
      <c r="MZZ12" s="92"/>
      <c r="NAA12" s="92"/>
      <c r="NAC12" s="92"/>
      <c r="NAD12" s="92"/>
      <c r="NAE12" s="92"/>
      <c r="NAG12" s="92"/>
      <c r="NAH12" s="92"/>
      <c r="NAI12" s="92"/>
      <c r="NAK12" s="92"/>
      <c r="NAL12" s="92"/>
      <c r="NAM12" s="92"/>
      <c r="NAO12" s="92"/>
      <c r="NAP12" s="92"/>
      <c r="NAQ12" s="92"/>
      <c r="NAS12" s="92"/>
      <c r="NAT12" s="92"/>
      <c r="NAU12" s="92"/>
      <c r="NAW12" s="92"/>
      <c r="NAX12" s="92"/>
      <c r="NAY12" s="92"/>
      <c r="NBA12" s="92"/>
      <c r="NBB12" s="92"/>
      <c r="NBC12" s="92"/>
      <c r="NBE12" s="92"/>
      <c r="NBF12" s="92"/>
      <c r="NBG12" s="92"/>
      <c r="NBI12" s="92"/>
      <c r="NBJ12" s="92"/>
      <c r="NBK12" s="92"/>
      <c r="NBM12" s="92"/>
      <c r="NBN12" s="92"/>
      <c r="NBO12" s="92"/>
      <c r="NBQ12" s="92"/>
      <c r="NBR12" s="92"/>
      <c r="NBS12" s="92"/>
      <c r="NBU12" s="92"/>
      <c r="NBV12" s="92"/>
      <c r="NBW12" s="92"/>
      <c r="NBY12" s="92"/>
      <c r="NBZ12" s="92"/>
      <c r="NCA12" s="92"/>
      <c r="NCC12" s="92"/>
      <c r="NCD12" s="92"/>
      <c r="NCE12" s="92"/>
      <c r="NCG12" s="92"/>
      <c r="NCH12" s="92"/>
      <c r="NCI12" s="92"/>
      <c r="NCK12" s="92"/>
      <c r="NCL12" s="92"/>
      <c r="NCM12" s="92"/>
      <c r="NCO12" s="92"/>
      <c r="NCP12" s="92"/>
      <c r="NCQ12" s="92"/>
      <c r="NCS12" s="92"/>
      <c r="NCT12" s="92"/>
      <c r="NCU12" s="92"/>
      <c r="NCW12" s="92"/>
      <c r="NCX12" s="92"/>
      <c r="NCY12" s="92"/>
      <c r="NDA12" s="92"/>
      <c r="NDB12" s="92"/>
      <c r="NDC12" s="92"/>
      <c r="NDE12" s="92"/>
      <c r="NDF12" s="92"/>
      <c r="NDG12" s="92"/>
      <c r="NDI12" s="92"/>
      <c r="NDJ12" s="92"/>
      <c r="NDK12" s="92"/>
      <c r="NDM12" s="92"/>
      <c r="NDN12" s="92"/>
      <c r="NDO12" s="92"/>
      <c r="NDQ12" s="92"/>
      <c r="NDR12" s="92"/>
      <c r="NDS12" s="92"/>
      <c r="NDU12" s="92"/>
      <c r="NDV12" s="92"/>
      <c r="NDW12" s="92"/>
      <c r="NDY12" s="92"/>
      <c r="NDZ12" s="92"/>
      <c r="NEA12" s="92"/>
      <c r="NEC12" s="92"/>
      <c r="NED12" s="92"/>
      <c r="NEE12" s="92"/>
      <c r="NEG12" s="92"/>
      <c r="NEH12" s="92"/>
      <c r="NEI12" s="92"/>
      <c r="NEK12" s="92"/>
      <c r="NEL12" s="92"/>
      <c r="NEM12" s="92"/>
      <c r="NEO12" s="92"/>
      <c r="NEP12" s="92"/>
      <c r="NEQ12" s="92"/>
      <c r="NES12" s="92"/>
      <c r="NET12" s="92"/>
      <c r="NEU12" s="92"/>
      <c r="NEW12" s="92"/>
      <c r="NEX12" s="92"/>
      <c r="NEY12" s="92"/>
      <c r="NFA12" s="92"/>
      <c r="NFB12" s="92"/>
      <c r="NFC12" s="92"/>
      <c r="NFE12" s="92"/>
      <c r="NFF12" s="92"/>
      <c r="NFG12" s="92"/>
      <c r="NFI12" s="92"/>
      <c r="NFJ12" s="92"/>
      <c r="NFK12" s="92"/>
      <c r="NFM12" s="92"/>
      <c r="NFN12" s="92"/>
      <c r="NFO12" s="92"/>
      <c r="NFQ12" s="92"/>
      <c r="NFR12" s="92"/>
      <c r="NFS12" s="92"/>
      <c r="NFU12" s="92"/>
      <c r="NFV12" s="92"/>
      <c r="NFW12" s="92"/>
      <c r="NFY12" s="92"/>
      <c r="NFZ12" s="92"/>
      <c r="NGA12" s="92"/>
      <c r="NGC12" s="92"/>
      <c r="NGD12" s="92"/>
      <c r="NGE12" s="92"/>
      <c r="NGG12" s="92"/>
      <c r="NGH12" s="92"/>
      <c r="NGI12" s="92"/>
      <c r="NGK12" s="92"/>
      <c r="NGL12" s="92"/>
      <c r="NGM12" s="92"/>
      <c r="NGO12" s="92"/>
      <c r="NGP12" s="92"/>
      <c r="NGQ12" s="92"/>
      <c r="NGS12" s="92"/>
      <c r="NGT12" s="92"/>
      <c r="NGU12" s="92"/>
      <c r="NGW12" s="92"/>
      <c r="NGX12" s="92"/>
      <c r="NGY12" s="92"/>
      <c r="NHA12" s="92"/>
      <c r="NHB12" s="92"/>
      <c r="NHC12" s="92"/>
      <c r="NHE12" s="92"/>
      <c r="NHF12" s="92"/>
      <c r="NHG12" s="92"/>
      <c r="NHI12" s="92"/>
      <c r="NHJ12" s="92"/>
      <c r="NHK12" s="92"/>
      <c r="NHM12" s="92"/>
      <c r="NHN12" s="92"/>
      <c r="NHO12" s="92"/>
      <c r="NHQ12" s="92"/>
      <c r="NHR12" s="92"/>
      <c r="NHS12" s="92"/>
      <c r="NHU12" s="92"/>
      <c r="NHV12" s="92"/>
      <c r="NHW12" s="92"/>
      <c r="NHY12" s="92"/>
      <c r="NHZ12" s="92"/>
      <c r="NIA12" s="92"/>
      <c r="NIC12" s="92"/>
      <c r="NID12" s="92"/>
      <c r="NIE12" s="92"/>
      <c r="NIG12" s="92"/>
      <c r="NIH12" s="92"/>
      <c r="NII12" s="92"/>
      <c r="NIK12" s="92"/>
      <c r="NIL12" s="92"/>
      <c r="NIM12" s="92"/>
      <c r="NIO12" s="92"/>
      <c r="NIP12" s="92"/>
      <c r="NIQ12" s="92"/>
      <c r="NIS12" s="92"/>
      <c r="NIT12" s="92"/>
      <c r="NIU12" s="92"/>
      <c r="NIW12" s="92"/>
      <c r="NIX12" s="92"/>
      <c r="NIY12" s="92"/>
      <c r="NJA12" s="92"/>
      <c r="NJB12" s="92"/>
      <c r="NJC12" s="92"/>
      <c r="NJE12" s="92"/>
      <c r="NJF12" s="92"/>
      <c r="NJG12" s="92"/>
      <c r="NJI12" s="92"/>
      <c r="NJJ12" s="92"/>
      <c r="NJK12" s="92"/>
      <c r="NJM12" s="92"/>
      <c r="NJN12" s="92"/>
      <c r="NJO12" s="92"/>
      <c r="NJQ12" s="92"/>
      <c r="NJR12" s="92"/>
      <c r="NJS12" s="92"/>
      <c r="NJU12" s="92"/>
      <c r="NJV12" s="92"/>
      <c r="NJW12" s="92"/>
      <c r="NJY12" s="92"/>
      <c r="NJZ12" s="92"/>
      <c r="NKA12" s="92"/>
      <c r="NKC12" s="92"/>
      <c r="NKD12" s="92"/>
      <c r="NKE12" s="92"/>
      <c r="NKG12" s="92"/>
      <c r="NKH12" s="92"/>
      <c r="NKI12" s="92"/>
      <c r="NKK12" s="92"/>
      <c r="NKL12" s="92"/>
      <c r="NKM12" s="92"/>
      <c r="NKO12" s="92"/>
      <c r="NKP12" s="92"/>
      <c r="NKQ12" s="92"/>
      <c r="NKS12" s="92"/>
      <c r="NKT12" s="92"/>
      <c r="NKU12" s="92"/>
      <c r="NKW12" s="92"/>
      <c r="NKX12" s="92"/>
      <c r="NKY12" s="92"/>
      <c r="NLA12" s="92"/>
      <c r="NLB12" s="92"/>
      <c r="NLC12" s="92"/>
      <c r="NLE12" s="92"/>
      <c r="NLF12" s="92"/>
      <c r="NLG12" s="92"/>
      <c r="NLI12" s="92"/>
      <c r="NLJ12" s="92"/>
      <c r="NLK12" s="92"/>
      <c r="NLM12" s="92"/>
      <c r="NLN12" s="92"/>
      <c r="NLO12" s="92"/>
      <c r="NLQ12" s="92"/>
      <c r="NLR12" s="92"/>
      <c r="NLS12" s="92"/>
      <c r="NLU12" s="92"/>
      <c r="NLV12" s="92"/>
      <c r="NLW12" s="92"/>
      <c r="NLY12" s="92"/>
      <c r="NLZ12" s="92"/>
      <c r="NMA12" s="92"/>
      <c r="NMC12" s="92"/>
      <c r="NMD12" s="92"/>
      <c r="NME12" s="92"/>
      <c r="NMG12" s="92"/>
      <c r="NMH12" s="92"/>
      <c r="NMI12" s="92"/>
      <c r="NMK12" s="92"/>
      <c r="NML12" s="92"/>
      <c r="NMM12" s="92"/>
      <c r="NMO12" s="92"/>
      <c r="NMP12" s="92"/>
      <c r="NMQ12" s="92"/>
      <c r="NMS12" s="92"/>
      <c r="NMT12" s="92"/>
      <c r="NMU12" s="92"/>
      <c r="NMW12" s="92"/>
      <c r="NMX12" s="92"/>
      <c r="NMY12" s="92"/>
      <c r="NNA12" s="92"/>
      <c r="NNB12" s="92"/>
      <c r="NNC12" s="92"/>
      <c r="NNE12" s="92"/>
      <c r="NNF12" s="92"/>
      <c r="NNG12" s="92"/>
      <c r="NNI12" s="92"/>
      <c r="NNJ12" s="92"/>
      <c r="NNK12" s="92"/>
      <c r="NNM12" s="92"/>
      <c r="NNN12" s="92"/>
      <c r="NNO12" s="92"/>
      <c r="NNQ12" s="92"/>
      <c r="NNR12" s="92"/>
      <c r="NNS12" s="92"/>
      <c r="NNU12" s="92"/>
      <c r="NNV12" s="92"/>
      <c r="NNW12" s="92"/>
      <c r="NNY12" s="92"/>
      <c r="NNZ12" s="92"/>
      <c r="NOA12" s="92"/>
      <c r="NOC12" s="92"/>
      <c r="NOD12" s="92"/>
      <c r="NOE12" s="92"/>
      <c r="NOG12" s="92"/>
      <c r="NOH12" s="92"/>
      <c r="NOI12" s="92"/>
      <c r="NOK12" s="92"/>
      <c r="NOL12" s="92"/>
      <c r="NOM12" s="92"/>
      <c r="NOO12" s="92"/>
      <c r="NOP12" s="92"/>
      <c r="NOQ12" s="92"/>
      <c r="NOS12" s="92"/>
      <c r="NOT12" s="92"/>
      <c r="NOU12" s="92"/>
      <c r="NOW12" s="92"/>
      <c r="NOX12" s="92"/>
      <c r="NOY12" s="92"/>
      <c r="NPA12" s="92"/>
      <c r="NPB12" s="92"/>
      <c r="NPC12" s="92"/>
      <c r="NPE12" s="92"/>
      <c r="NPF12" s="92"/>
      <c r="NPG12" s="92"/>
      <c r="NPI12" s="92"/>
      <c r="NPJ12" s="92"/>
      <c r="NPK12" s="92"/>
      <c r="NPM12" s="92"/>
      <c r="NPN12" s="92"/>
      <c r="NPO12" s="92"/>
      <c r="NPQ12" s="92"/>
      <c r="NPR12" s="92"/>
      <c r="NPS12" s="92"/>
      <c r="NPU12" s="92"/>
      <c r="NPV12" s="92"/>
      <c r="NPW12" s="92"/>
      <c r="NPY12" s="92"/>
      <c r="NPZ12" s="92"/>
      <c r="NQA12" s="92"/>
      <c r="NQC12" s="92"/>
      <c r="NQD12" s="92"/>
      <c r="NQE12" s="92"/>
      <c r="NQG12" s="92"/>
      <c r="NQH12" s="92"/>
      <c r="NQI12" s="92"/>
      <c r="NQK12" s="92"/>
      <c r="NQL12" s="92"/>
      <c r="NQM12" s="92"/>
      <c r="NQO12" s="92"/>
      <c r="NQP12" s="92"/>
      <c r="NQQ12" s="92"/>
      <c r="NQS12" s="92"/>
      <c r="NQT12" s="92"/>
      <c r="NQU12" s="92"/>
      <c r="NQW12" s="92"/>
      <c r="NQX12" s="92"/>
      <c r="NQY12" s="92"/>
      <c r="NRA12" s="92"/>
      <c r="NRB12" s="92"/>
      <c r="NRC12" s="92"/>
      <c r="NRE12" s="92"/>
      <c r="NRF12" s="92"/>
      <c r="NRG12" s="92"/>
      <c r="NRI12" s="92"/>
      <c r="NRJ12" s="92"/>
      <c r="NRK12" s="92"/>
      <c r="NRM12" s="92"/>
      <c r="NRN12" s="92"/>
      <c r="NRO12" s="92"/>
      <c r="NRQ12" s="92"/>
      <c r="NRR12" s="92"/>
      <c r="NRS12" s="92"/>
      <c r="NRU12" s="92"/>
      <c r="NRV12" s="92"/>
      <c r="NRW12" s="92"/>
      <c r="NRY12" s="92"/>
      <c r="NRZ12" s="92"/>
      <c r="NSA12" s="92"/>
      <c r="NSC12" s="92"/>
      <c r="NSD12" s="92"/>
      <c r="NSE12" s="92"/>
      <c r="NSG12" s="92"/>
      <c r="NSH12" s="92"/>
      <c r="NSI12" s="92"/>
      <c r="NSK12" s="92"/>
      <c r="NSL12" s="92"/>
      <c r="NSM12" s="92"/>
      <c r="NSO12" s="92"/>
      <c r="NSP12" s="92"/>
      <c r="NSQ12" s="92"/>
      <c r="NSS12" s="92"/>
      <c r="NST12" s="92"/>
      <c r="NSU12" s="92"/>
      <c r="NSW12" s="92"/>
      <c r="NSX12" s="92"/>
      <c r="NSY12" s="92"/>
      <c r="NTA12" s="92"/>
      <c r="NTB12" s="92"/>
      <c r="NTC12" s="92"/>
      <c r="NTE12" s="92"/>
      <c r="NTF12" s="92"/>
      <c r="NTG12" s="92"/>
      <c r="NTI12" s="92"/>
      <c r="NTJ12" s="92"/>
      <c r="NTK12" s="92"/>
      <c r="NTM12" s="92"/>
      <c r="NTN12" s="92"/>
      <c r="NTO12" s="92"/>
      <c r="NTQ12" s="92"/>
      <c r="NTR12" s="92"/>
      <c r="NTS12" s="92"/>
      <c r="NTU12" s="92"/>
      <c r="NTV12" s="92"/>
      <c r="NTW12" s="92"/>
      <c r="NTY12" s="92"/>
      <c r="NTZ12" s="92"/>
      <c r="NUA12" s="92"/>
      <c r="NUC12" s="92"/>
      <c r="NUD12" s="92"/>
      <c r="NUE12" s="92"/>
      <c r="NUG12" s="92"/>
      <c r="NUH12" s="92"/>
      <c r="NUI12" s="92"/>
      <c r="NUK12" s="92"/>
      <c r="NUL12" s="92"/>
      <c r="NUM12" s="92"/>
      <c r="NUO12" s="92"/>
      <c r="NUP12" s="92"/>
      <c r="NUQ12" s="92"/>
      <c r="NUS12" s="92"/>
      <c r="NUT12" s="92"/>
      <c r="NUU12" s="92"/>
      <c r="NUW12" s="92"/>
      <c r="NUX12" s="92"/>
      <c r="NUY12" s="92"/>
      <c r="NVA12" s="92"/>
      <c r="NVB12" s="92"/>
      <c r="NVC12" s="92"/>
      <c r="NVE12" s="92"/>
      <c r="NVF12" s="92"/>
      <c r="NVG12" s="92"/>
      <c r="NVI12" s="92"/>
      <c r="NVJ12" s="92"/>
      <c r="NVK12" s="92"/>
      <c r="NVM12" s="92"/>
      <c r="NVN12" s="92"/>
      <c r="NVO12" s="92"/>
      <c r="NVQ12" s="92"/>
      <c r="NVR12" s="92"/>
      <c r="NVS12" s="92"/>
      <c r="NVU12" s="92"/>
      <c r="NVV12" s="92"/>
      <c r="NVW12" s="92"/>
      <c r="NVY12" s="92"/>
      <c r="NVZ12" s="92"/>
      <c r="NWA12" s="92"/>
      <c r="NWC12" s="92"/>
      <c r="NWD12" s="92"/>
      <c r="NWE12" s="92"/>
      <c r="NWG12" s="92"/>
      <c r="NWH12" s="92"/>
      <c r="NWI12" s="92"/>
      <c r="NWK12" s="92"/>
      <c r="NWL12" s="92"/>
      <c r="NWM12" s="92"/>
      <c r="NWO12" s="92"/>
      <c r="NWP12" s="92"/>
      <c r="NWQ12" s="92"/>
      <c r="NWS12" s="92"/>
      <c r="NWT12" s="92"/>
      <c r="NWU12" s="92"/>
      <c r="NWW12" s="92"/>
      <c r="NWX12" s="92"/>
      <c r="NWY12" s="92"/>
      <c r="NXA12" s="92"/>
      <c r="NXB12" s="92"/>
      <c r="NXC12" s="92"/>
      <c r="NXE12" s="92"/>
      <c r="NXF12" s="92"/>
      <c r="NXG12" s="92"/>
      <c r="NXI12" s="92"/>
      <c r="NXJ12" s="92"/>
      <c r="NXK12" s="92"/>
      <c r="NXM12" s="92"/>
      <c r="NXN12" s="92"/>
      <c r="NXO12" s="92"/>
      <c r="NXQ12" s="92"/>
      <c r="NXR12" s="92"/>
      <c r="NXS12" s="92"/>
      <c r="NXU12" s="92"/>
      <c r="NXV12" s="92"/>
      <c r="NXW12" s="92"/>
      <c r="NXY12" s="92"/>
      <c r="NXZ12" s="92"/>
      <c r="NYA12" s="92"/>
      <c r="NYC12" s="92"/>
      <c r="NYD12" s="92"/>
      <c r="NYE12" s="92"/>
      <c r="NYG12" s="92"/>
      <c r="NYH12" s="92"/>
      <c r="NYI12" s="92"/>
      <c r="NYK12" s="92"/>
      <c r="NYL12" s="92"/>
      <c r="NYM12" s="92"/>
      <c r="NYO12" s="92"/>
      <c r="NYP12" s="92"/>
      <c r="NYQ12" s="92"/>
      <c r="NYS12" s="92"/>
      <c r="NYT12" s="92"/>
      <c r="NYU12" s="92"/>
      <c r="NYW12" s="92"/>
      <c r="NYX12" s="92"/>
      <c r="NYY12" s="92"/>
      <c r="NZA12" s="92"/>
      <c r="NZB12" s="92"/>
      <c r="NZC12" s="92"/>
      <c r="NZE12" s="92"/>
      <c r="NZF12" s="92"/>
      <c r="NZG12" s="92"/>
      <c r="NZI12" s="92"/>
      <c r="NZJ12" s="92"/>
      <c r="NZK12" s="92"/>
      <c r="NZM12" s="92"/>
      <c r="NZN12" s="92"/>
      <c r="NZO12" s="92"/>
      <c r="NZQ12" s="92"/>
      <c r="NZR12" s="92"/>
      <c r="NZS12" s="92"/>
      <c r="NZU12" s="92"/>
      <c r="NZV12" s="92"/>
      <c r="NZW12" s="92"/>
      <c r="NZY12" s="92"/>
      <c r="NZZ12" s="92"/>
      <c r="OAA12" s="92"/>
      <c r="OAC12" s="92"/>
      <c r="OAD12" s="92"/>
      <c r="OAE12" s="92"/>
      <c r="OAG12" s="92"/>
      <c r="OAH12" s="92"/>
      <c r="OAI12" s="92"/>
      <c r="OAK12" s="92"/>
      <c r="OAL12" s="92"/>
      <c r="OAM12" s="92"/>
      <c r="OAO12" s="92"/>
      <c r="OAP12" s="92"/>
      <c r="OAQ12" s="92"/>
      <c r="OAS12" s="92"/>
      <c r="OAT12" s="92"/>
      <c r="OAU12" s="92"/>
      <c r="OAW12" s="92"/>
      <c r="OAX12" s="92"/>
      <c r="OAY12" s="92"/>
      <c r="OBA12" s="92"/>
      <c r="OBB12" s="92"/>
      <c r="OBC12" s="92"/>
      <c r="OBE12" s="92"/>
      <c r="OBF12" s="92"/>
      <c r="OBG12" s="92"/>
      <c r="OBI12" s="92"/>
      <c r="OBJ12" s="92"/>
      <c r="OBK12" s="92"/>
      <c r="OBM12" s="92"/>
      <c r="OBN12" s="92"/>
      <c r="OBO12" s="92"/>
      <c r="OBQ12" s="92"/>
      <c r="OBR12" s="92"/>
      <c r="OBS12" s="92"/>
      <c r="OBU12" s="92"/>
      <c r="OBV12" s="92"/>
      <c r="OBW12" s="92"/>
      <c r="OBY12" s="92"/>
      <c r="OBZ12" s="92"/>
      <c r="OCA12" s="92"/>
      <c r="OCC12" s="92"/>
      <c r="OCD12" s="92"/>
      <c r="OCE12" s="92"/>
      <c r="OCG12" s="92"/>
      <c r="OCH12" s="92"/>
      <c r="OCI12" s="92"/>
      <c r="OCK12" s="92"/>
      <c r="OCL12" s="92"/>
      <c r="OCM12" s="92"/>
      <c r="OCO12" s="92"/>
      <c r="OCP12" s="92"/>
      <c r="OCQ12" s="92"/>
      <c r="OCS12" s="92"/>
      <c r="OCT12" s="92"/>
      <c r="OCU12" s="92"/>
      <c r="OCW12" s="92"/>
      <c r="OCX12" s="92"/>
      <c r="OCY12" s="92"/>
      <c r="ODA12" s="92"/>
      <c r="ODB12" s="92"/>
      <c r="ODC12" s="92"/>
      <c r="ODE12" s="92"/>
      <c r="ODF12" s="92"/>
      <c r="ODG12" s="92"/>
      <c r="ODI12" s="92"/>
      <c r="ODJ12" s="92"/>
      <c r="ODK12" s="92"/>
      <c r="ODM12" s="92"/>
      <c r="ODN12" s="92"/>
      <c r="ODO12" s="92"/>
      <c r="ODQ12" s="92"/>
      <c r="ODR12" s="92"/>
      <c r="ODS12" s="92"/>
      <c r="ODU12" s="92"/>
      <c r="ODV12" s="92"/>
      <c r="ODW12" s="92"/>
      <c r="ODY12" s="92"/>
      <c r="ODZ12" s="92"/>
      <c r="OEA12" s="92"/>
      <c r="OEC12" s="92"/>
      <c r="OED12" s="92"/>
      <c r="OEE12" s="92"/>
      <c r="OEG12" s="92"/>
      <c r="OEH12" s="92"/>
      <c r="OEI12" s="92"/>
      <c r="OEK12" s="92"/>
      <c r="OEL12" s="92"/>
      <c r="OEM12" s="92"/>
      <c r="OEO12" s="92"/>
      <c r="OEP12" s="92"/>
      <c r="OEQ12" s="92"/>
      <c r="OES12" s="92"/>
      <c r="OET12" s="92"/>
      <c r="OEU12" s="92"/>
      <c r="OEW12" s="92"/>
      <c r="OEX12" s="92"/>
      <c r="OEY12" s="92"/>
      <c r="OFA12" s="92"/>
      <c r="OFB12" s="92"/>
      <c r="OFC12" s="92"/>
      <c r="OFE12" s="92"/>
      <c r="OFF12" s="92"/>
      <c r="OFG12" s="92"/>
      <c r="OFI12" s="92"/>
      <c r="OFJ12" s="92"/>
      <c r="OFK12" s="92"/>
      <c r="OFM12" s="92"/>
      <c r="OFN12" s="92"/>
      <c r="OFO12" s="92"/>
      <c r="OFQ12" s="92"/>
      <c r="OFR12" s="92"/>
      <c r="OFS12" s="92"/>
      <c r="OFU12" s="92"/>
      <c r="OFV12" s="92"/>
      <c r="OFW12" s="92"/>
      <c r="OFY12" s="92"/>
      <c r="OFZ12" s="92"/>
      <c r="OGA12" s="92"/>
      <c r="OGC12" s="92"/>
      <c r="OGD12" s="92"/>
      <c r="OGE12" s="92"/>
      <c r="OGG12" s="92"/>
      <c r="OGH12" s="92"/>
      <c r="OGI12" s="92"/>
      <c r="OGK12" s="92"/>
      <c r="OGL12" s="92"/>
      <c r="OGM12" s="92"/>
      <c r="OGO12" s="92"/>
      <c r="OGP12" s="92"/>
      <c r="OGQ12" s="92"/>
      <c r="OGS12" s="92"/>
      <c r="OGT12" s="92"/>
      <c r="OGU12" s="92"/>
      <c r="OGW12" s="92"/>
      <c r="OGX12" s="92"/>
      <c r="OGY12" s="92"/>
      <c r="OHA12" s="92"/>
      <c r="OHB12" s="92"/>
      <c r="OHC12" s="92"/>
      <c r="OHE12" s="92"/>
      <c r="OHF12" s="92"/>
      <c r="OHG12" s="92"/>
      <c r="OHI12" s="92"/>
      <c r="OHJ12" s="92"/>
      <c r="OHK12" s="92"/>
      <c r="OHM12" s="92"/>
      <c r="OHN12" s="92"/>
      <c r="OHO12" s="92"/>
      <c r="OHQ12" s="92"/>
      <c r="OHR12" s="92"/>
      <c r="OHS12" s="92"/>
      <c r="OHU12" s="92"/>
      <c r="OHV12" s="92"/>
      <c r="OHW12" s="92"/>
      <c r="OHY12" s="92"/>
      <c r="OHZ12" s="92"/>
      <c r="OIA12" s="92"/>
      <c r="OIC12" s="92"/>
      <c r="OID12" s="92"/>
      <c r="OIE12" s="92"/>
      <c r="OIG12" s="92"/>
      <c r="OIH12" s="92"/>
      <c r="OII12" s="92"/>
      <c r="OIK12" s="92"/>
      <c r="OIL12" s="92"/>
      <c r="OIM12" s="92"/>
      <c r="OIO12" s="92"/>
      <c r="OIP12" s="92"/>
      <c r="OIQ12" s="92"/>
      <c r="OIS12" s="92"/>
      <c r="OIT12" s="92"/>
      <c r="OIU12" s="92"/>
      <c r="OIW12" s="92"/>
      <c r="OIX12" s="92"/>
      <c r="OIY12" s="92"/>
      <c r="OJA12" s="92"/>
      <c r="OJB12" s="92"/>
      <c r="OJC12" s="92"/>
      <c r="OJE12" s="92"/>
      <c r="OJF12" s="92"/>
      <c r="OJG12" s="92"/>
      <c r="OJI12" s="92"/>
      <c r="OJJ12" s="92"/>
      <c r="OJK12" s="92"/>
      <c r="OJM12" s="92"/>
      <c r="OJN12" s="92"/>
      <c r="OJO12" s="92"/>
      <c r="OJQ12" s="92"/>
      <c r="OJR12" s="92"/>
      <c r="OJS12" s="92"/>
      <c r="OJU12" s="92"/>
      <c r="OJV12" s="92"/>
      <c r="OJW12" s="92"/>
      <c r="OJY12" s="92"/>
      <c r="OJZ12" s="92"/>
      <c r="OKA12" s="92"/>
      <c r="OKC12" s="92"/>
      <c r="OKD12" s="92"/>
      <c r="OKE12" s="92"/>
      <c r="OKG12" s="92"/>
      <c r="OKH12" s="92"/>
      <c r="OKI12" s="92"/>
      <c r="OKK12" s="92"/>
      <c r="OKL12" s="92"/>
      <c r="OKM12" s="92"/>
      <c r="OKO12" s="92"/>
      <c r="OKP12" s="92"/>
      <c r="OKQ12" s="92"/>
      <c r="OKS12" s="92"/>
      <c r="OKT12" s="92"/>
      <c r="OKU12" s="92"/>
      <c r="OKW12" s="92"/>
      <c r="OKX12" s="92"/>
      <c r="OKY12" s="92"/>
      <c r="OLA12" s="92"/>
      <c r="OLB12" s="92"/>
      <c r="OLC12" s="92"/>
      <c r="OLE12" s="92"/>
      <c r="OLF12" s="92"/>
      <c r="OLG12" s="92"/>
      <c r="OLI12" s="92"/>
      <c r="OLJ12" s="92"/>
      <c r="OLK12" s="92"/>
      <c r="OLM12" s="92"/>
      <c r="OLN12" s="92"/>
      <c r="OLO12" s="92"/>
      <c r="OLQ12" s="92"/>
      <c r="OLR12" s="92"/>
      <c r="OLS12" s="92"/>
      <c r="OLU12" s="92"/>
      <c r="OLV12" s="92"/>
      <c r="OLW12" s="92"/>
      <c r="OLY12" s="92"/>
      <c r="OLZ12" s="92"/>
      <c r="OMA12" s="92"/>
      <c r="OMC12" s="92"/>
      <c r="OMD12" s="92"/>
      <c r="OME12" s="92"/>
      <c r="OMG12" s="92"/>
      <c r="OMH12" s="92"/>
      <c r="OMI12" s="92"/>
      <c r="OMK12" s="92"/>
      <c r="OML12" s="92"/>
      <c r="OMM12" s="92"/>
      <c r="OMO12" s="92"/>
      <c r="OMP12" s="92"/>
      <c r="OMQ12" s="92"/>
      <c r="OMS12" s="92"/>
      <c r="OMT12" s="92"/>
      <c r="OMU12" s="92"/>
      <c r="OMW12" s="92"/>
      <c r="OMX12" s="92"/>
      <c r="OMY12" s="92"/>
      <c r="ONA12" s="92"/>
      <c r="ONB12" s="92"/>
      <c r="ONC12" s="92"/>
      <c r="ONE12" s="92"/>
      <c r="ONF12" s="92"/>
      <c r="ONG12" s="92"/>
      <c r="ONI12" s="92"/>
      <c r="ONJ12" s="92"/>
      <c r="ONK12" s="92"/>
      <c r="ONM12" s="92"/>
      <c r="ONN12" s="92"/>
      <c r="ONO12" s="92"/>
      <c r="ONQ12" s="92"/>
      <c r="ONR12" s="92"/>
      <c r="ONS12" s="92"/>
      <c r="ONU12" s="92"/>
      <c r="ONV12" s="92"/>
      <c r="ONW12" s="92"/>
      <c r="ONY12" s="92"/>
      <c r="ONZ12" s="92"/>
      <c r="OOA12" s="92"/>
      <c r="OOC12" s="92"/>
      <c r="OOD12" s="92"/>
      <c r="OOE12" s="92"/>
      <c r="OOG12" s="92"/>
      <c r="OOH12" s="92"/>
      <c r="OOI12" s="92"/>
      <c r="OOK12" s="92"/>
      <c r="OOL12" s="92"/>
      <c r="OOM12" s="92"/>
      <c r="OOO12" s="92"/>
      <c r="OOP12" s="92"/>
      <c r="OOQ12" s="92"/>
      <c r="OOS12" s="92"/>
      <c r="OOT12" s="92"/>
      <c r="OOU12" s="92"/>
      <c r="OOW12" s="92"/>
      <c r="OOX12" s="92"/>
      <c r="OOY12" s="92"/>
      <c r="OPA12" s="92"/>
      <c r="OPB12" s="92"/>
      <c r="OPC12" s="92"/>
      <c r="OPE12" s="92"/>
      <c r="OPF12" s="92"/>
      <c r="OPG12" s="92"/>
      <c r="OPI12" s="92"/>
      <c r="OPJ12" s="92"/>
      <c r="OPK12" s="92"/>
      <c r="OPM12" s="92"/>
      <c r="OPN12" s="92"/>
      <c r="OPO12" s="92"/>
      <c r="OPQ12" s="92"/>
      <c r="OPR12" s="92"/>
      <c r="OPS12" s="92"/>
      <c r="OPU12" s="92"/>
      <c r="OPV12" s="92"/>
      <c r="OPW12" s="92"/>
      <c r="OPY12" s="92"/>
      <c r="OPZ12" s="92"/>
      <c r="OQA12" s="92"/>
      <c r="OQC12" s="92"/>
      <c r="OQD12" s="92"/>
      <c r="OQE12" s="92"/>
      <c r="OQG12" s="92"/>
      <c r="OQH12" s="92"/>
      <c r="OQI12" s="92"/>
      <c r="OQK12" s="92"/>
      <c r="OQL12" s="92"/>
      <c r="OQM12" s="92"/>
      <c r="OQO12" s="92"/>
      <c r="OQP12" s="92"/>
      <c r="OQQ12" s="92"/>
      <c r="OQS12" s="92"/>
      <c r="OQT12" s="92"/>
      <c r="OQU12" s="92"/>
      <c r="OQW12" s="92"/>
      <c r="OQX12" s="92"/>
      <c r="OQY12" s="92"/>
      <c r="ORA12" s="92"/>
      <c r="ORB12" s="92"/>
      <c r="ORC12" s="92"/>
      <c r="ORE12" s="92"/>
      <c r="ORF12" s="92"/>
      <c r="ORG12" s="92"/>
      <c r="ORI12" s="92"/>
      <c r="ORJ12" s="92"/>
      <c r="ORK12" s="92"/>
      <c r="ORM12" s="92"/>
      <c r="ORN12" s="92"/>
      <c r="ORO12" s="92"/>
      <c r="ORQ12" s="92"/>
      <c r="ORR12" s="92"/>
      <c r="ORS12" s="92"/>
      <c r="ORU12" s="92"/>
      <c r="ORV12" s="92"/>
      <c r="ORW12" s="92"/>
      <c r="ORY12" s="92"/>
      <c r="ORZ12" s="92"/>
      <c r="OSA12" s="92"/>
      <c r="OSC12" s="92"/>
      <c r="OSD12" s="92"/>
      <c r="OSE12" s="92"/>
      <c r="OSG12" s="92"/>
      <c r="OSH12" s="92"/>
      <c r="OSI12" s="92"/>
      <c r="OSK12" s="92"/>
      <c r="OSL12" s="92"/>
      <c r="OSM12" s="92"/>
      <c r="OSO12" s="92"/>
      <c r="OSP12" s="92"/>
      <c r="OSQ12" s="92"/>
      <c r="OSS12" s="92"/>
      <c r="OST12" s="92"/>
      <c r="OSU12" s="92"/>
      <c r="OSW12" s="92"/>
      <c r="OSX12" s="92"/>
      <c r="OSY12" s="92"/>
      <c r="OTA12" s="92"/>
      <c r="OTB12" s="92"/>
      <c r="OTC12" s="92"/>
      <c r="OTE12" s="92"/>
      <c r="OTF12" s="92"/>
      <c r="OTG12" s="92"/>
      <c r="OTI12" s="92"/>
      <c r="OTJ12" s="92"/>
      <c r="OTK12" s="92"/>
      <c r="OTM12" s="92"/>
      <c r="OTN12" s="92"/>
      <c r="OTO12" s="92"/>
      <c r="OTQ12" s="92"/>
      <c r="OTR12" s="92"/>
      <c r="OTS12" s="92"/>
      <c r="OTU12" s="92"/>
      <c r="OTV12" s="92"/>
      <c r="OTW12" s="92"/>
      <c r="OTY12" s="92"/>
      <c r="OTZ12" s="92"/>
      <c r="OUA12" s="92"/>
      <c r="OUC12" s="92"/>
      <c r="OUD12" s="92"/>
      <c r="OUE12" s="92"/>
      <c r="OUG12" s="92"/>
      <c r="OUH12" s="92"/>
      <c r="OUI12" s="92"/>
      <c r="OUK12" s="92"/>
      <c r="OUL12" s="92"/>
      <c r="OUM12" s="92"/>
      <c r="OUO12" s="92"/>
      <c r="OUP12" s="92"/>
      <c r="OUQ12" s="92"/>
      <c r="OUS12" s="92"/>
      <c r="OUT12" s="92"/>
      <c r="OUU12" s="92"/>
      <c r="OUW12" s="92"/>
      <c r="OUX12" s="92"/>
      <c r="OUY12" s="92"/>
      <c r="OVA12" s="92"/>
      <c r="OVB12" s="92"/>
      <c r="OVC12" s="92"/>
      <c r="OVE12" s="92"/>
      <c r="OVF12" s="92"/>
      <c r="OVG12" s="92"/>
      <c r="OVI12" s="92"/>
      <c r="OVJ12" s="92"/>
      <c r="OVK12" s="92"/>
      <c r="OVM12" s="92"/>
      <c r="OVN12" s="92"/>
      <c r="OVO12" s="92"/>
      <c r="OVQ12" s="92"/>
      <c r="OVR12" s="92"/>
      <c r="OVS12" s="92"/>
      <c r="OVU12" s="92"/>
      <c r="OVV12" s="92"/>
      <c r="OVW12" s="92"/>
      <c r="OVY12" s="92"/>
      <c r="OVZ12" s="92"/>
      <c r="OWA12" s="92"/>
      <c r="OWC12" s="92"/>
      <c r="OWD12" s="92"/>
      <c r="OWE12" s="92"/>
      <c r="OWG12" s="92"/>
      <c r="OWH12" s="92"/>
      <c r="OWI12" s="92"/>
      <c r="OWK12" s="92"/>
      <c r="OWL12" s="92"/>
      <c r="OWM12" s="92"/>
      <c r="OWO12" s="92"/>
      <c r="OWP12" s="92"/>
      <c r="OWQ12" s="92"/>
      <c r="OWS12" s="92"/>
      <c r="OWT12" s="92"/>
      <c r="OWU12" s="92"/>
      <c r="OWW12" s="92"/>
      <c r="OWX12" s="92"/>
      <c r="OWY12" s="92"/>
      <c r="OXA12" s="92"/>
      <c r="OXB12" s="92"/>
      <c r="OXC12" s="92"/>
      <c r="OXE12" s="92"/>
      <c r="OXF12" s="92"/>
      <c r="OXG12" s="92"/>
      <c r="OXI12" s="92"/>
      <c r="OXJ12" s="92"/>
      <c r="OXK12" s="92"/>
      <c r="OXM12" s="92"/>
      <c r="OXN12" s="92"/>
      <c r="OXO12" s="92"/>
      <c r="OXQ12" s="92"/>
      <c r="OXR12" s="92"/>
      <c r="OXS12" s="92"/>
      <c r="OXU12" s="92"/>
      <c r="OXV12" s="92"/>
      <c r="OXW12" s="92"/>
      <c r="OXY12" s="92"/>
      <c r="OXZ12" s="92"/>
      <c r="OYA12" s="92"/>
      <c r="OYC12" s="92"/>
      <c r="OYD12" s="92"/>
      <c r="OYE12" s="92"/>
      <c r="OYG12" s="92"/>
      <c r="OYH12" s="92"/>
      <c r="OYI12" s="92"/>
      <c r="OYK12" s="92"/>
      <c r="OYL12" s="92"/>
      <c r="OYM12" s="92"/>
      <c r="OYO12" s="92"/>
      <c r="OYP12" s="92"/>
      <c r="OYQ12" s="92"/>
      <c r="OYS12" s="92"/>
      <c r="OYT12" s="92"/>
      <c r="OYU12" s="92"/>
      <c r="OYW12" s="92"/>
      <c r="OYX12" s="92"/>
      <c r="OYY12" s="92"/>
      <c r="OZA12" s="92"/>
      <c r="OZB12" s="92"/>
      <c r="OZC12" s="92"/>
      <c r="OZE12" s="92"/>
      <c r="OZF12" s="92"/>
      <c r="OZG12" s="92"/>
      <c r="OZI12" s="92"/>
      <c r="OZJ12" s="92"/>
      <c r="OZK12" s="92"/>
      <c r="OZM12" s="92"/>
      <c r="OZN12" s="92"/>
      <c r="OZO12" s="92"/>
      <c r="OZQ12" s="92"/>
      <c r="OZR12" s="92"/>
      <c r="OZS12" s="92"/>
      <c r="OZU12" s="92"/>
      <c r="OZV12" s="92"/>
      <c r="OZW12" s="92"/>
      <c r="OZY12" s="92"/>
      <c r="OZZ12" s="92"/>
      <c r="PAA12" s="92"/>
      <c r="PAC12" s="92"/>
      <c r="PAD12" s="92"/>
      <c r="PAE12" s="92"/>
      <c r="PAG12" s="92"/>
      <c r="PAH12" s="92"/>
      <c r="PAI12" s="92"/>
      <c r="PAK12" s="92"/>
      <c r="PAL12" s="92"/>
      <c r="PAM12" s="92"/>
      <c r="PAO12" s="92"/>
      <c r="PAP12" s="92"/>
      <c r="PAQ12" s="92"/>
      <c r="PAS12" s="92"/>
      <c r="PAT12" s="92"/>
      <c r="PAU12" s="92"/>
      <c r="PAW12" s="92"/>
      <c r="PAX12" s="92"/>
      <c r="PAY12" s="92"/>
      <c r="PBA12" s="92"/>
      <c r="PBB12" s="92"/>
      <c r="PBC12" s="92"/>
      <c r="PBE12" s="92"/>
      <c r="PBF12" s="92"/>
      <c r="PBG12" s="92"/>
      <c r="PBI12" s="92"/>
      <c r="PBJ12" s="92"/>
      <c r="PBK12" s="92"/>
      <c r="PBM12" s="92"/>
      <c r="PBN12" s="92"/>
      <c r="PBO12" s="92"/>
      <c r="PBQ12" s="92"/>
      <c r="PBR12" s="92"/>
      <c r="PBS12" s="92"/>
      <c r="PBU12" s="92"/>
      <c r="PBV12" s="92"/>
      <c r="PBW12" s="92"/>
      <c r="PBY12" s="92"/>
      <c r="PBZ12" s="92"/>
      <c r="PCA12" s="92"/>
      <c r="PCC12" s="92"/>
      <c r="PCD12" s="92"/>
      <c r="PCE12" s="92"/>
      <c r="PCG12" s="92"/>
      <c r="PCH12" s="92"/>
      <c r="PCI12" s="92"/>
      <c r="PCK12" s="92"/>
      <c r="PCL12" s="92"/>
      <c r="PCM12" s="92"/>
      <c r="PCO12" s="92"/>
      <c r="PCP12" s="92"/>
      <c r="PCQ12" s="92"/>
      <c r="PCS12" s="92"/>
      <c r="PCT12" s="92"/>
      <c r="PCU12" s="92"/>
      <c r="PCW12" s="92"/>
      <c r="PCX12" s="92"/>
      <c r="PCY12" s="92"/>
      <c r="PDA12" s="92"/>
      <c r="PDB12" s="92"/>
      <c r="PDC12" s="92"/>
      <c r="PDE12" s="92"/>
      <c r="PDF12" s="92"/>
      <c r="PDG12" s="92"/>
      <c r="PDI12" s="92"/>
      <c r="PDJ12" s="92"/>
      <c r="PDK12" s="92"/>
      <c r="PDM12" s="92"/>
      <c r="PDN12" s="92"/>
      <c r="PDO12" s="92"/>
      <c r="PDQ12" s="92"/>
      <c r="PDR12" s="92"/>
      <c r="PDS12" s="92"/>
      <c r="PDU12" s="92"/>
      <c r="PDV12" s="92"/>
      <c r="PDW12" s="92"/>
      <c r="PDY12" s="92"/>
      <c r="PDZ12" s="92"/>
      <c r="PEA12" s="92"/>
      <c r="PEC12" s="92"/>
      <c r="PED12" s="92"/>
      <c r="PEE12" s="92"/>
      <c r="PEG12" s="92"/>
      <c r="PEH12" s="92"/>
      <c r="PEI12" s="92"/>
      <c r="PEK12" s="92"/>
      <c r="PEL12" s="92"/>
      <c r="PEM12" s="92"/>
      <c r="PEO12" s="92"/>
      <c r="PEP12" s="92"/>
      <c r="PEQ12" s="92"/>
      <c r="PES12" s="92"/>
      <c r="PET12" s="92"/>
      <c r="PEU12" s="92"/>
      <c r="PEW12" s="92"/>
      <c r="PEX12" s="92"/>
      <c r="PEY12" s="92"/>
      <c r="PFA12" s="92"/>
      <c r="PFB12" s="92"/>
      <c r="PFC12" s="92"/>
      <c r="PFE12" s="92"/>
      <c r="PFF12" s="92"/>
      <c r="PFG12" s="92"/>
      <c r="PFI12" s="92"/>
      <c r="PFJ12" s="92"/>
      <c r="PFK12" s="92"/>
      <c r="PFM12" s="92"/>
      <c r="PFN12" s="92"/>
      <c r="PFO12" s="92"/>
      <c r="PFQ12" s="92"/>
      <c r="PFR12" s="92"/>
      <c r="PFS12" s="92"/>
      <c r="PFU12" s="92"/>
      <c r="PFV12" s="92"/>
      <c r="PFW12" s="92"/>
      <c r="PFY12" s="92"/>
      <c r="PFZ12" s="92"/>
      <c r="PGA12" s="92"/>
      <c r="PGC12" s="92"/>
      <c r="PGD12" s="92"/>
      <c r="PGE12" s="92"/>
      <c r="PGG12" s="92"/>
      <c r="PGH12" s="92"/>
      <c r="PGI12" s="92"/>
      <c r="PGK12" s="92"/>
      <c r="PGL12" s="92"/>
      <c r="PGM12" s="92"/>
      <c r="PGO12" s="92"/>
      <c r="PGP12" s="92"/>
      <c r="PGQ12" s="92"/>
      <c r="PGS12" s="92"/>
      <c r="PGT12" s="92"/>
      <c r="PGU12" s="92"/>
      <c r="PGW12" s="92"/>
      <c r="PGX12" s="92"/>
      <c r="PGY12" s="92"/>
      <c r="PHA12" s="92"/>
      <c r="PHB12" s="92"/>
      <c r="PHC12" s="92"/>
      <c r="PHE12" s="92"/>
      <c r="PHF12" s="92"/>
      <c r="PHG12" s="92"/>
      <c r="PHI12" s="92"/>
      <c r="PHJ12" s="92"/>
      <c r="PHK12" s="92"/>
      <c r="PHM12" s="92"/>
      <c r="PHN12" s="92"/>
      <c r="PHO12" s="92"/>
      <c r="PHQ12" s="92"/>
      <c r="PHR12" s="92"/>
      <c r="PHS12" s="92"/>
      <c r="PHU12" s="92"/>
      <c r="PHV12" s="92"/>
      <c r="PHW12" s="92"/>
      <c r="PHY12" s="92"/>
      <c r="PHZ12" s="92"/>
      <c r="PIA12" s="92"/>
      <c r="PIC12" s="92"/>
      <c r="PID12" s="92"/>
      <c r="PIE12" s="92"/>
      <c r="PIG12" s="92"/>
      <c r="PIH12" s="92"/>
      <c r="PII12" s="92"/>
      <c r="PIK12" s="92"/>
      <c r="PIL12" s="92"/>
      <c r="PIM12" s="92"/>
      <c r="PIO12" s="92"/>
      <c r="PIP12" s="92"/>
      <c r="PIQ12" s="92"/>
      <c r="PIS12" s="92"/>
      <c r="PIT12" s="92"/>
      <c r="PIU12" s="92"/>
      <c r="PIW12" s="92"/>
      <c r="PIX12" s="92"/>
      <c r="PIY12" s="92"/>
      <c r="PJA12" s="92"/>
      <c r="PJB12" s="92"/>
      <c r="PJC12" s="92"/>
      <c r="PJE12" s="92"/>
      <c r="PJF12" s="92"/>
      <c r="PJG12" s="92"/>
      <c r="PJI12" s="92"/>
      <c r="PJJ12" s="92"/>
      <c r="PJK12" s="92"/>
      <c r="PJM12" s="92"/>
      <c r="PJN12" s="92"/>
      <c r="PJO12" s="92"/>
      <c r="PJQ12" s="92"/>
      <c r="PJR12" s="92"/>
      <c r="PJS12" s="92"/>
      <c r="PJU12" s="92"/>
      <c r="PJV12" s="92"/>
      <c r="PJW12" s="92"/>
      <c r="PJY12" s="92"/>
      <c r="PJZ12" s="92"/>
      <c r="PKA12" s="92"/>
      <c r="PKC12" s="92"/>
      <c r="PKD12" s="92"/>
      <c r="PKE12" s="92"/>
      <c r="PKG12" s="92"/>
      <c r="PKH12" s="92"/>
      <c r="PKI12" s="92"/>
      <c r="PKK12" s="92"/>
      <c r="PKL12" s="92"/>
      <c r="PKM12" s="92"/>
      <c r="PKO12" s="92"/>
      <c r="PKP12" s="92"/>
      <c r="PKQ12" s="92"/>
      <c r="PKS12" s="92"/>
      <c r="PKT12" s="92"/>
      <c r="PKU12" s="92"/>
      <c r="PKW12" s="92"/>
      <c r="PKX12" s="92"/>
      <c r="PKY12" s="92"/>
      <c r="PLA12" s="92"/>
      <c r="PLB12" s="92"/>
      <c r="PLC12" s="92"/>
      <c r="PLE12" s="92"/>
      <c r="PLF12" s="92"/>
      <c r="PLG12" s="92"/>
      <c r="PLI12" s="92"/>
      <c r="PLJ12" s="92"/>
      <c r="PLK12" s="92"/>
      <c r="PLM12" s="92"/>
      <c r="PLN12" s="92"/>
      <c r="PLO12" s="92"/>
      <c r="PLQ12" s="92"/>
      <c r="PLR12" s="92"/>
      <c r="PLS12" s="92"/>
      <c r="PLU12" s="92"/>
      <c r="PLV12" s="92"/>
      <c r="PLW12" s="92"/>
      <c r="PLY12" s="92"/>
      <c r="PLZ12" s="92"/>
      <c r="PMA12" s="92"/>
      <c r="PMC12" s="92"/>
      <c r="PMD12" s="92"/>
      <c r="PME12" s="92"/>
      <c r="PMG12" s="92"/>
      <c r="PMH12" s="92"/>
      <c r="PMI12" s="92"/>
      <c r="PMK12" s="92"/>
      <c r="PML12" s="92"/>
      <c r="PMM12" s="92"/>
      <c r="PMO12" s="92"/>
      <c r="PMP12" s="92"/>
      <c r="PMQ12" s="92"/>
      <c r="PMS12" s="92"/>
      <c r="PMT12" s="92"/>
      <c r="PMU12" s="92"/>
      <c r="PMW12" s="92"/>
      <c r="PMX12" s="92"/>
      <c r="PMY12" s="92"/>
      <c r="PNA12" s="92"/>
      <c r="PNB12" s="92"/>
      <c r="PNC12" s="92"/>
      <c r="PNE12" s="92"/>
      <c r="PNF12" s="92"/>
      <c r="PNG12" s="92"/>
      <c r="PNI12" s="92"/>
      <c r="PNJ12" s="92"/>
      <c r="PNK12" s="92"/>
      <c r="PNM12" s="92"/>
      <c r="PNN12" s="92"/>
      <c r="PNO12" s="92"/>
      <c r="PNQ12" s="92"/>
      <c r="PNR12" s="92"/>
      <c r="PNS12" s="92"/>
      <c r="PNU12" s="92"/>
      <c r="PNV12" s="92"/>
      <c r="PNW12" s="92"/>
      <c r="PNY12" s="92"/>
      <c r="PNZ12" s="92"/>
      <c r="POA12" s="92"/>
      <c r="POC12" s="92"/>
      <c r="POD12" s="92"/>
      <c r="POE12" s="92"/>
      <c r="POG12" s="92"/>
      <c r="POH12" s="92"/>
      <c r="POI12" s="92"/>
      <c r="POK12" s="92"/>
      <c r="POL12" s="92"/>
      <c r="POM12" s="92"/>
      <c r="POO12" s="92"/>
      <c r="POP12" s="92"/>
      <c r="POQ12" s="92"/>
      <c r="POS12" s="92"/>
      <c r="POT12" s="92"/>
      <c r="POU12" s="92"/>
      <c r="POW12" s="92"/>
      <c r="POX12" s="92"/>
      <c r="POY12" s="92"/>
      <c r="PPA12" s="92"/>
      <c r="PPB12" s="92"/>
      <c r="PPC12" s="92"/>
      <c r="PPE12" s="92"/>
      <c r="PPF12" s="92"/>
      <c r="PPG12" s="92"/>
      <c r="PPI12" s="92"/>
      <c r="PPJ12" s="92"/>
      <c r="PPK12" s="92"/>
      <c r="PPM12" s="92"/>
      <c r="PPN12" s="92"/>
      <c r="PPO12" s="92"/>
      <c r="PPQ12" s="92"/>
      <c r="PPR12" s="92"/>
      <c r="PPS12" s="92"/>
      <c r="PPU12" s="92"/>
      <c r="PPV12" s="92"/>
      <c r="PPW12" s="92"/>
      <c r="PPY12" s="92"/>
      <c r="PPZ12" s="92"/>
      <c r="PQA12" s="92"/>
      <c r="PQC12" s="92"/>
      <c r="PQD12" s="92"/>
      <c r="PQE12" s="92"/>
      <c r="PQG12" s="92"/>
      <c r="PQH12" s="92"/>
      <c r="PQI12" s="92"/>
      <c r="PQK12" s="92"/>
      <c r="PQL12" s="92"/>
      <c r="PQM12" s="92"/>
      <c r="PQO12" s="92"/>
      <c r="PQP12" s="92"/>
      <c r="PQQ12" s="92"/>
      <c r="PQS12" s="92"/>
      <c r="PQT12" s="92"/>
      <c r="PQU12" s="92"/>
      <c r="PQW12" s="92"/>
      <c r="PQX12" s="92"/>
      <c r="PQY12" s="92"/>
      <c r="PRA12" s="92"/>
      <c r="PRB12" s="92"/>
      <c r="PRC12" s="92"/>
      <c r="PRE12" s="92"/>
      <c r="PRF12" s="92"/>
      <c r="PRG12" s="92"/>
      <c r="PRI12" s="92"/>
      <c r="PRJ12" s="92"/>
      <c r="PRK12" s="92"/>
      <c r="PRM12" s="92"/>
      <c r="PRN12" s="92"/>
      <c r="PRO12" s="92"/>
      <c r="PRQ12" s="92"/>
      <c r="PRR12" s="92"/>
      <c r="PRS12" s="92"/>
      <c r="PRU12" s="92"/>
      <c r="PRV12" s="92"/>
      <c r="PRW12" s="92"/>
      <c r="PRY12" s="92"/>
      <c r="PRZ12" s="92"/>
      <c r="PSA12" s="92"/>
      <c r="PSC12" s="92"/>
      <c r="PSD12" s="92"/>
      <c r="PSE12" s="92"/>
      <c r="PSG12" s="92"/>
      <c r="PSH12" s="92"/>
      <c r="PSI12" s="92"/>
      <c r="PSK12" s="92"/>
      <c r="PSL12" s="92"/>
      <c r="PSM12" s="92"/>
      <c r="PSO12" s="92"/>
      <c r="PSP12" s="92"/>
      <c r="PSQ12" s="92"/>
      <c r="PSS12" s="92"/>
      <c r="PST12" s="92"/>
      <c r="PSU12" s="92"/>
      <c r="PSW12" s="92"/>
      <c r="PSX12" s="92"/>
      <c r="PSY12" s="92"/>
      <c r="PTA12" s="92"/>
      <c r="PTB12" s="92"/>
      <c r="PTC12" s="92"/>
      <c r="PTE12" s="92"/>
      <c r="PTF12" s="92"/>
      <c r="PTG12" s="92"/>
      <c r="PTI12" s="92"/>
      <c r="PTJ12" s="92"/>
      <c r="PTK12" s="92"/>
      <c r="PTM12" s="92"/>
      <c r="PTN12" s="92"/>
      <c r="PTO12" s="92"/>
      <c r="PTQ12" s="92"/>
      <c r="PTR12" s="92"/>
      <c r="PTS12" s="92"/>
      <c r="PTU12" s="92"/>
      <c r="PTV12" s="92"/>
      <c r="PTW12" s="92"/>
      <c r="PTY12" s="92"/>
      <c r="PTZ12" s="92"/>
      <c r="PUA12" s="92"/>
      <c r="PUC12" s="92"/>
      <c r="PUD12" s="92"/>
      <c r="PUE12" s="92"/>
      <c r="PUG12" s="92"/>
      <c r="PUH12" s="92"/>
      <c r="PUI12" s="92"/>
      <c r="PUK12" s="92"/>
      <c r="PUL12" s="92"/>
      <c r="PUM12" s="92"/>
      <c r="PUO12" s="92"/>
      <c r="PUP12" s="92"/>
      <c r="PUQ12" s="92"/>
      <c r="PUS12" s="92"/>
      <c r="PUT12" s="92"/>
      <c r="PUU12" s="92"/>
      <c r="PUW12" s="92"/>
      <c r="PUX12" s="92"/>
      <c r="PUY12" s="92"/>
      <c r="PVA12" s="92"/>
      <c r="PVB12" s="92"/>
      <c r="PVC12" s="92"/>
      <c r="PVE12" s="92"/>
      <c r="PVF12" s="92"/>
      <c r="PVG12" s="92"/>
      <c r="PVI12" s="92"/>
      <c r="PVJ12" s="92"/>
      <c r="PVK12" s="92"/>
      <c r="PVM12" s="92"/>
      <c r="PVN12" s="92"/>
      <c r="PVO12" s="92"/>
      <c r="PVQ12" s="92"/>
      <c r="PVR12" s="92"/>
      <c r="PVS12" s="92"/>
      <c r="PVU12" s="92"/>
      <c r="PVV12" s="92"/>
      <c r="PVW12" s="92"/>
      <c r="PVY12" s="92"/>
      <c r="PVZ12" s="92"/>
      <c r="PWA12" s="92"/>
      <c r="PWC12" s="92"/>
      <c r="PWD12" s="92"/>
      <c r="PWE12" s="92"/>
      <c r="PWG12" s="92"/>
      <c r="PWH12" s="92"/>
      <c r="PWI12" s="92"/>
      <c r="PWK12" s="92"/>
      <c r="PWL12" s="92"/>
      <c r="PWM12" s="92"/>
      <c r="PWO12" s="92"/>
      <c r="PWP12" s="92"/>
      <c r="PWQ12" s="92"/>
      <c r="PWS12" s="92"/>
      <c r="PWT12" s="92"/>
      <c r="PWU12" s="92"/>
      <c r="PWW12" s="92"/>
      <c r="PWX12" s="92"/>
      <c r="PWY12" s="92"/>
      <c r="PXA12" s="92"/>
      <c r="PXB12" s="92"/>
      <c r="PXC12" s="92"/>
      <c r="PXE12" s="92"/>
      <c r="PXF12" s="92"/>
      <c r="PXG12" s="92"/>
      <c r="PXI12" s="92"/>
      <c r="PXJ12" s="92"/>
      <c r="PXK12" s="92"/>
      <c r="PXM12" s="92"/>
      <c r="PXN12" s="92"/>
      <c r="PXO12" s="92"/>
      <c r="PXQ12" s="92"/>
      <c r="PXR12" s="92"/>
      <c r="PXS12" s="92"/>
      <c r="PXU12" s="92"/>
      <c r="PXV12" s="92"/>
      <c r="PXW12" s="92"/>
      <c r="PXY12" s="92"/>
      <c r="PXZ12" s="92"/>
      <c r="PYA12" s="92"/>
      <c r="PYC12" s="92"/>
      <c r="PYD12" s="92"/>
      <c r="PYE12" s="92"/>
      <c r="PYG12" s="92"/>
      <c r="PYH12" s="92"/>
      <c r="PYI12" s="92"/>
      <c r="PYK12" s="92"/>
      <c r="PYL12" s="92"/>
      <c r="PYM12" s="92"/>
      <c r="PYO12" s="92"/>
      <c r="PYP12" s="92"/>
      <c r="PYQ12" s="92"/>
      <c r="PYS12" s="92"/>
      <c r="PYT12" s="92"/>
      <c r="PYU12" s="92"/>
      <c r="PYW12" s="92"/>
      <c r="PYX12" s="92"/>
      <c r="PYY12" s="92"/>
      <c r="PZA12" s="92"/>
      <c r="PZB12" s="92"/>
      <c r="PZC12" s="92"/>
      <c r="PZE12" s="92"/>
      <c r="PZF12" s="92"/>
      <c r="PZG12" s="92"/>
      <c r="PZI12" s="92"/>
      <c r="PZJ12" s="92"/>
      <c r="PZK12" s="92"/>
      <c r="PZM12" s="92"/>
      <c r="PZN12" s="92"/>
      <c r="PZO12" s="92"/>
      <c r="PZQ12" s="92"/>
      <c r="PZR12" s="92"/>
      <c r="PZS12" s="92"/>
      <c r="PZU12" s="92"/>
      <c r="PZV12" s="92"/>
      <c r="PZW12" s="92"/>
      <c r="PZY12" s="92"/>
      <c r="PZZ12" s="92"/>
      <c r="QAA12" s="92"/>
      <c r="QAC12" s="92"/>
      <c r="QAD12" s="92"/>
      <c r="QAE12" s="92"/>
      <c r="QAG12" s="92"/>
      <c r="QAH12" s="92"/>
      <c r="QAI12" s="92"/>
      <c r="QAK12" s="92"/>
      <c r="QAL12" s="92"/>
      <c r="QAM12" s="92"/>
      <c r="QAO12" s="92"/>
      <c r="QAP12" s="92"/>
      <c r="QAQ12" s="92"/>
      <c r="QAS12" s="92"/>
      <c r="QAT12" s="92"/>
      <c r="QAU12" s="92"/>
      <c r="QAW12" s="92"/>
      <c r="QAX12" s="92"/>
      <c r="QAY12" s="92"/>
      <c r="QBA12" s="92"/>
      <c r="QBB12" s="92"/>
      <c r="QBC12" s="92"/>
      <c r="QBE12" s="92"/>
      <c r="QBF12" s="92"/>
      <c r="QBG12" s="92"/>
      <c r="QBI12" s="92"/>
      <c r="QBJ12" s="92"/>
      <c r="QBK12" s="92"/>
      <c r="QBM12" s="92"/>
      <c r="QBN12" s="92"/>
      <c r="QBO12" s="92"/>
      <c r="QBQ12" s="92"/>
      <c r="QBR12" s="92"/>
      <c r="QBS12" s="92"/>
      <c r="QBU12" s="92"/>
      <c r="QBV12" s="92"/>
      <c r="QBW12" s="92"/>
      <c r="QBY12" s="92"/>
      <c r="QBZ12" s="92"/>
      <c r="QCA12" s="92"/>
      <c r="QCC12" s="92"/>
      <c r="QCD12" s="92"/>
      <c r="QCE12" s="92"/>
      <c r="QCG12" s="92"/>
      <c r="QCH12" s="92"/>
      <c r="QCI12" s="92"/>
      <c r="QCK12" s="92"/>
      <c r="QCL12" s="92"/>
      <c r="QCM12" s="92"/>
      <c r="QCO12" s="92"/>
      <c r="QCP12" s="92"/>
      <c r="QCQ12" s="92"/>
      <c r="QCS12" s="92"/>
      <c r="QCT12" s="92"/>
      <c r="QCU12" s="92"/>
      <c r="QCW12" s="92"/>
      <c r="QCX12" s="92"/>
      <c r="QCY12" s="92"/>
      <c r="QDA12" s="92"/>
      <c r="QDB12" s="92"/>
      <c r="QDC12" s="92"/>
      <c r="QDE12" s="92"/>
      <c r="QDF12" s="92"/>
      <c r="QDG12" s="92"/>
      <c r="QDI12" s="92"/>
      <c r="QDJ12" s="92"/>
      <c r="QDK12" s="92"/>
      <c r="QDM12" s="92"/>
      <c r="QDN12" s="92"/>
      <c r="QDO12" s="92"/>
      <c r="QDQ12" s="92"/>
      <c r="QDR12" s="92"/>
      <c r="QDS12" s="92"/>
      <c r="QDU12" s="92"/>
      <c r="QDV12" s="92"/>
      <c r="QDW12" s="92"/>
      <c r="QDY12" s="92"/>
      <c r="QDZ12" s="92"/>
      <c r="QEA12" s="92"/>
      <c r="QEC12" s="92"/>
      <c r="QED12" s="92"/>
      <c r="QEE12" s="92"/>
      <c r="QEG12" s="92"/>
      <c r="QEH12" s="92"/>
      <c r="QEI12" s="92"/>
      <c r="QEK12" s="92"/>
      <c r="QEL12" s="92"/>
      <c r="QEM12" s="92"/>
      <c r="QEO12" s="92"/>
      <c r="QEP12" s="92"/>
      <c r="QEQ12" s="92"/>
      <c r="QES12" s="92"/>
      <c r="QET12" s="92"/>
      <c r="QEU12" s="92"/>
      <c r="QEW12" s="92"/>
      <c r="QEX12" s="92"/>
      <c r="QEY12" s="92"/>
      <c r="QFA12" s="92"/>
      <c r="QFB12" s="92"/>
      <c r="QFC12" s="92"/>
      <c r="QFE12" s="92"/>
      <c r="QFF12" s="92"/>
      <c r="QFG12" s="92"/>
      <c r="QFI12" s="92"/>
      <c r="QFJ12" s="92"/>
      <c r="QFK12" s="92"/>
      <c r="QFM12" s="92"/>
      <c r="QFN12" s="92"/>
      <c r="QFO12" s="92"/>
      <c r="QFQ12" s="92"/>
      <c r="QFR12" s="92"/>
      <c r="QFS12" s="92"/>
      <c r="QFU12" s="92"/>
      <c r="QFV12" s="92"/>
      <c r="QFW12" s="92"/>
      <c r="QFY12" s="92"/>
      <c r="QFZ12" s="92"/>
      <c r="QGA12" s="92"/>
      <c r="QGC12" s="92"/>
      <c r="QGD12" s="92"/>
      <c r="QGE12" s="92"/>
      <c r="QGG12" s="92"/>
      <c r="QGH12" s="92"/>
      <c r="QGI12" s="92"/>
      <c r="QGK12" s="92"/>
      <c r="QGL12" s="92"/>
      <c r="QGM12" s="92"/>
      <c r="QGO12" s="92"/>
      <c r="QGP12" s="92"/>
      <c r="QGQ12" s="92"/>
      <c r="QGS12" s="92"/>
      <c r="QGT12" s="92"/>
      <c r="QGU12" s="92"/>
      <c r="QGW12" s="92"/>
      <c r="QGX12" s="92"/>
      <c r="QGY12" s="92"/>
      <c r="QHA12" s="92"/>
      <c r="QHB12" s="92"/>
      <c r="QHC12" s="92"/>
      <c r="QHE12" s="92"/>
      <c r="QHF12" s="92"/>
      <c r="QHG12" s="92"/>
      <c r="QHI12" s="92"/>
      <c r="QHJ12" s="92"/>
      <c r="QHK12" s="92"/>
      <c r="QHM12" s="92"/>
      <c r="QHN12" s="92"/>
      <c r="QHO12" s="92"/>
      <c r="QHQ12" s="92"/>
      <c r="QHR12" s="92"/>
      <c r="QHS12" s="92"/>
      <c r="QHU12" s="92"/>
      <c r="QHV12" s="92"/>
      <c r="QHW12" s="92"/>
      <c r="QHY12" s="92"/>
      <c r="QHZ12" s="92"/>
      <c r="QIA12" s="92"/>
      <c r="QIC12" s="92"/>
      <c r="QID12" s="92"/>
      <c r="QIE12" s="92"/>
      <c r="QIG12" s="92"/>
      <c r="QIH12" s="92"/>
      <c r="QII12" s="92"/>
      <c r="QIK12" s="92"/>
      <c r="QIL12" s="92"/>
      <c r="QIM12" s="92"/>
      <c r="QIO12" s="92"/>
      <c r="QIP12" s="92"/>
      <c r="QIQ12" s="92"/>
      <c r="QIS12" s="92"/>
      <c r="QIT12" s="92"/>
      <c r="QIU12" s="92"/>
      <c r="QIW12" s="92"/>
      <c r="QIX12" s="92"/>
      <c r="QIY12" s="92"/>
      <c r="QJA12" s="92"/>
      <c r="QJB12" s="92"/>
      <c r="QJC12" s="92"/>
      <c r="QJE12" s="92"/>
      <c r="QJF12" s="92"/>
      <c r="QJG12" s="92"/>
      <c r="QJI12" s="92"/>
      <c r="QJJ12" s="92"/>
      <c r="QJK12" s="92"/>
      <c r="QJM12" s="92"/>
      <c r="QJN12" s="92"/>
      <c r="QJO12" s="92"/>
      <c r="QJQ12" s="92"/>
      <c r="QJR12" s="92"/>
      <c r="QJS12" s="92"/>
      <c r="QJU12" s="92"/>
      <c r="QJV12" s="92"/>
      <c r="QJW12" s="92"/>
      <c r="QJY12" s="92"/>
      <c r="QJZ12" s="92"/>
      <c r="QKA12" s="92"/>
      <c r="QKC12" s="92"/>
      <c r="QKD12" s="92"/>
      <c r="QKE12" s="92"/>
      <c r="QKG12" s="92"/>
      <c r="QKH12" s="92"/>
      <c r="QKI12" s="92"/>
      <c r="QKK12" s="92"/>
      <c r="QKL12" s="92"/>
      <c r="QKM12" s="92"/>
      <c r="QKO12" s="92"/>
      <c r="QKP12" s="92"/>
      <c r="QKQ12" s="92"/>
      <c r="QKS12" s="92"/>
      <c r="QKT12" s="92"/>
      <c r="QKU12" s="92"/>
      <c r="QKW12" s="92"/>
      <c r="QKX12" s="92"/>
      <c r="QKY12" s="92"/>
      <c r="QLA12" s="92"/>
      <c r="QLB12" s="92"/>
      <c r="QLC12" s="92"/>
      <c r="QLE12" s="92"/>
      <c r="QLF12" s="92"/>
      <c r="QLG12" s="92"/>
      <c r="QLI12" s="92"/>
      <c r="QLJ12" s="92"/>
      <c r="QLK12" s="92"/>
      <c r="QLM12" s="92"/>
      <c r="QLN12" s="92"/>
      <c r="QLO12" s="92"/>
      <c r="QLQ12" s="92"/>
      <c r="QLR12" s="92"/>
      <c r="QLS12" s="92"/>
      <c r="QLU12" s="92"/>
      <c r="QLV12" s="92"/>
      <c r="QLW12" s="92"/>
      <c r="QLY12" s="92"/>
      <c r="QLZ12" s="92"/>
      <c r="QMA12" s="92"/>
      <c r="QMC12" s="92"/>
      <c r="QMD12" s="92"/>
      <c r="QME12" s="92"/>
      <c r="QMG12" s="92"/>
      <c r="QMH12" s="92"/>
      <c r="QMI12" s="92"/>
      <c r="QMK12" s="92"/>
      <c r="QML12" s="92"/>
      <c r="QMM12" s="92"/>
      <c r="QMO12" s="92"/>
      <c r="QMP12" s="92"/>
      <c r="QMQ12" s="92"/>
      <c r="QMS12" s="92"/>
      <c r="QMT12" s="92"/>
      <c r="QMU12" s="92"/>
      <c r="QMW12" s="92"/>
      <c r="QMX12" s="92"/>
      <c r="QMY12" s="92"/>
      <c r="QNA12" s="92"/>
      <c r="QNB12" s="92"/>
      <c r="QNC12" s="92"/>
      <c r="QNE12" s="92"/>
      <c r="QNF12" s="92"/>
      <c r="QNG12" s="92"/>
      <c r="QNI12" s="92"/>
      <c r="QNJ12" s="92"/>
      <c r="QNK12" s="92"/>
      <c r="QNM12" s="92"/>
      <c r="QNN12" s="92"/>
      <c r="QNO12" s="92"/>
      <c r="QNQ12" s="92"/>
      <c r="QNR12" s="92"/>
      <c r="QNS12" s="92"/>
      <c r="QNU12" s="92"/>
      <c r="QNV12" s="92"/>
      <c r="QNW12" s="92"/>
      <c r="QNY12" s="92"/>
      <c r="QNZ12" s="92"/>
      <c r="QOA12" s="92"/>
      <c r="QOC12" s="92"/>
      <c r="QOD12" s="92"/>
      <c r="QOE12" s="92"/>
      <c r="QOG12" s="92"/>
      <c r="QOH12" s="92"/>
      <c r="QOI12" s="92"/>
      <c r="QOK12" s="92"/>
      <c r="QOL12" s="92"/>
      <c r="QOM12" s="92"/>
      <c r="QOO12" s="92"/>
      <c r="QOP12" s="92"/>
      <c r="QOQ12" s="92"/>
      <c r="QOS12" s="92"/>
      <c r="QOT12" s="92"/>
      <c r="QOU12" s="92"/>
      <c r="QOW12" s="92"/>
      <c r="QOX12" s="92"/>
      <c r="QOY12" s="92"/>
      <c r="QPA12" s="92"/>
      <c r="QPB12" s="92"/>
      <c r="QPC12" s="92"/>
      <c r="QPE12" s="92"/>
      <c r="QPF12" s="92"/>
      <c r="QPG12" s="92"/>
      <c r="QPI12" s="92"/>
      <c r="QPJ12" s="92"/>
      <c r="QPK12" s="92"/>
      <c r="QPM12" s="92"/>
      <c r="QPN12" s="92"/>
      <c r="QPO12" s="92"/>
      <c r="QPQ12" s="92"/>
      <c r="QPR12" s="92"/>
      <c r="QPS12" s="92"/>
      <c r="QPU12" s="92"/>
      <c r="QPV12" s="92"/>
      <c r="QPW12" s="92"/>
      <c r="QPY12" s="92"/>
      <c r="QPZ12" s="92"/>
      <c r="QQA12" s="92"/>
      <c r="QQC12" s="92"/>
      <c r="QQD12" s="92"/>
      <c r="QQE12" s="92"/>
      <c r="QQG12" s="92"/>
      <c r="QQH12" s="92"/>
      <c r="QQI12" s="92"/>
      <c r="QQK12" s="92"/>
      <c r="QQL12" s="92"/>
      <c r="QQM12" s="92"/>
      <c r="QQO12" s="92"/>
      <c r="QQP12" s="92"/>
      <c r="QQQ12" s="92"/>
      <c r="QQS12" s="92"/>
      <c r="QQT12" s="92"/>
      <c r="QQU12" s="92"/>
      <c r="QQW12" s="92"/>
      <c r="QQX12" s="92"/>
      <c r="QQY12" s="92"/>
      <c r="QRA12" s="92"/>
      <c r="QRB12" s="92"/>
      <c r="QRC12" s="92"/>
      <c r="QRE12" s="92"/>
      <c r="QRF12" s="92"/>
      <c r="QRG12" s="92"/>
      <c r="QRI12" s="92"/>
      <c r="QRJ12" s="92"/>
      <c r="QRK12" s="92"/>
      <c r="QRM12" s="92"/>
      <c r="QRN12" s="92"/>
      <c r="QRO12" s="92"/>
      <c r="QRQ12" s="92"/>
      <c r="QRR12" s="92"/>
      <c r="QRS12" s="92"/>
      <c r="QRU12" s="92"/>
      <c r="QRV12" s="92"/>
      <c r="QRW12" s="92"/>
      <c r="QRY12" s="92"/>
      <c r="QRZ12" s="92"/>
      <c r="QSA12" s="92"/>
      <c r="QSC12" s="92"/>
      <c r="QSD12" s="92"/>
      <c r="QSE12" s="92"/>
      <c r="QSG12" s="92"/>
      <c r="QSH12" s="92"/>
      <c r="QSI12" s="92"/>
      <c r="QSK12" s="92"/>
      <c r="QSL12" s="92"/>
      <c r="QSM12" s="92"/>
      <c r="QSO12" s="92"/>
      <c r="QSP12" s="92"/>
      <c r="QSQ12" s="92"/>
      <c r="QSS12" s="92"/>
      <c r="QST12" s="92"/>
      <c r="QSU12" s="92"/>
      <c r="QSW12" s="92"/>
      <c r="QSX12" s="92"/>
      <c r="QSY12" s="92"/>
      <c r="QTA12" s="92"/>
      <c r="QTB12" s="92"/>
      <c r="QTC12" s="92"/>
      <c r="QTE12" s="92"/>
      <c r="QTF12" s="92"/>
      <c r="QTG12" s="92"/>
      <c r="QTI12" s="92"/>
      <c r="QTJ12" s="92"/>
      <c r="QTK12" s="92"/>
      <c r="QTM12" s="92"/>
      <c r="QTN12" s="92"/>
      <c r="QTO12" s="92"/>
      <c r="QTQ12" s="92"/>
      <c r="QTR12" s="92"/>
      <c r="QTS12" s="92"/>
      <c r="QTU12" s="92"/>
      <c r="QTV12" s="92"/>
      <c r="QTW12" s="92"/>
      <c r="QTY12" s="92"/>
      <c r="QTZ12" s="92"/>
      <c r="QUA12" s="92"/>
      <c r="QUC12" s="92"/>
      <c r="QUD12" s="92"/>
      <c r="QUE12" s="92"/>
      <c r="QUG12" s="92"/>
      <c r="QUH12" s="92"/>
      <c r="QUI12" s="92"/>
      <c r="QUK12" s="92"/>
      <c r="QUL12" s="92"/>
      <c r="QUM12" s="92"/>
      <c r="QUO12" s="92"/>
      <c r="QUP12" s="92"/>
      <c r="QUQ12" s="92"/>
      <c r="QUS12" s="92"/>
      <c r="QUT12" s="92"/>
      <c r="QUU12" s="92"/>
      <c r="QUW12" s="92"/>
      <c r="QUX12" s="92"/>
      <c r="QUY12" s="92"/>
      <c r="QVA12" s="92"/>
      <c r="QVB12" s="92"/>
      <c r="QVC12" s="92"/>
      <c r="QVE12" s="92"/>
      <c r="QVF12" s="92"/>
      <c r="QVG12" s="92"/>
      <c r="QVI12" s="92"/>
      <c r="QVJ12" s="92"/>
      <c r="QVK12" s="92"/>
      <c r="QVM12" s="92"/>
      <c r="QVN12" s="92"/>
      <c r="QVO12" s="92"/>
      <c r="QVQ12" s="92"/>
      <c r="QVR12" s="92"/>
      <c r="QVS12" s="92"/>
      <c r="QVU12" s="92"/>
      <c r="QVV12" s="92"/>
      <c r="QVW12" s="92"/>
      <c r="QVY12" s="92"/>
      <c r="QVZ12" s="92"/>
      <c r="QWA12" s="92"/>
      <c r="QWC12" s="92"/>
      <c r="QWD12" s="92"/>
      <c r="QWE12" s="92"/>
      <c r="QWG12" s="92"/>
      <c r="QWH12" s="92"/>
      <c r="QWI12" s="92"/>
      <c r="QWK12" s="92"/>
      <c r="QWL12" s="92"/>
      <c r="QWM12" s="92"/>
      <c r="QWO12" s="92"/>
      <c r="QWP12" s="92"/>
      <c r="QWQ12" s="92"/>
      <c r="QWS12" s="92"/>
      <c r="QWT12" s="92"/>
      <c r="QWU12" s="92"/>
      <c r="QWW12" s="92"/>
      <c r="QWX12" s="92"/>
      <c r="QWY12" s="92"/>
      <c r="QXA12" s="92"/>
      <c r="QXB12" s="92"/>
      <c r="QXC12" s="92"/>
      <c r="QXE12" s="92"/>
      <c r="QXF12" s="92"/>
      <c r="QXG12" s="92"/>
      <c r="QXI12" s="92"/>
      <c r="QXJ12" s="92"/>
      <c r="QXK12" s="92"/>
      <c r="QXM12" s="92"/>
      <c r="QXN12" s="92"/>
      <c r="QXO12" s="92"/>
      <c r="QXQ12" s="92"/>
      <c r="QXR12" s="92"/>
      <c r="QXS12" s="92"/>
      <c r="QXU12" s="92"/>
      <c r="QXV12" s="92"/>
      <c r="QXW12" s="92"/>
      <c r="QXY12" s="92"/>
      <c r="QXZ12" s="92"/>
      <c r="QYA12" s="92"/>
      <c r="QYC12" s="92"/>
      <c r="QYD12" s="92"/>
      <c r="QYE12" s="92"/>
      <c r="QYG12" s="92"/>
      <c r="QYH12" s="92"/>
      <c r="QYI12" s="92"/>
      <c r="QYK12" s="92"/>
      <c r="QYL12" s="92"/>
      <c r="QYM12" s="92"/>
      <c r="QYO12" s="92"/>
      <c r="QYP12" s="92"/>
      <c r="QYQ12" s="92"/>
      <c r="QYS12" s="92"/>
      <c r="QYT12" s="92"/>
      <c r="QYU12" s="92"/>
      <c r="QYW12" s="92"/>
      <c r="QYX12" s="92"/>
      <c r="QYY12" s="92"/>
      <c r="QZA12" s="92"/>
      <c r="QZB12" s="92"/>
      <c r="QZC12" s="92"/>
      <c r="QZE12" s="92"/>
      <c r="QZF12" s="92"/>
      <c r="QZG12" s="92"/>
      <c r="QZI12" s="92"/>
      <c r="QZJ12" s="92"/>
      <c r="QZK12" s="92"/>
      <c r="QZM12" s="92"/>
      <c r="QZN12" s="92"/>
      <c r="QZO12" s="92"/>
      <c r="QZQ12" s="92"/>
      <c r="QZR12" s="92"/>
      <c r="QZS12" s="92"/>
      <c r="QZU12" s="92"/>
      <c r="QZV12" s="92"/>
      <c r="QZW12" s="92"/>
      <c r="QZY12" s="92"/>
      <c r="QZZ12" s="92"/>
      <c r="RAA12" s="92"/>
      <c r="RAC12" s="92"/>
      <c r="RAD12" s="92"/>
      <c r="RAE12" s="92"/>
      <c r="RAG12" s="92"/>
      <c r="RAH12" s="92"/>
      <c r="RAI12" s="92"/>
      <c r="RAK12" s="92"/>
      <c r="RAL12" s="92"/>
      <c r="RAM12" s="92"/>
      <c r="RAO12" s="92"/>
      <c r="RAP12" s="92"/>
      <c r="RAQ12" s="92"/>
      <c r="RAS12" s="92"/>
      <c r="RAT12" s="92"/>
      <c r="RAU12" s="92"/>
      <c r="RAW12" s="92"/>
      <c r="RAX12" s="92"/>
      <c r="RAY12" s="92"/>
      <c r="RBA12" s="92"/>
      <c r="RBB12" s="92"/>
      <c r="RBC12" s="92"/>
      <c r="RBE12" s="92"/>
      <c r="RBF12" s="92"/>
      <c r="RBG12" s="92"/>
      <c r="RBI12" s="92"/>
      <c r="RBJ12" s="92"/>
      <c r="RBK12" s="92"/>
      <c r="RBM12" s="92"/>
      <c r="RBN12" s="92"/>
      <c r="RBO12" s="92"/>
      <c r="RBQ12" s="92"/>
      <c r="RBR12" s="92"/>
      <c r="RBS12" s="92"/>
      <c r="RBU12" s="92"/>
      <c r="RBV12" s="92"/>
      <c r="RBW12" s="92"/>
      <c r="RBY12" s="92"/>
      <c r="RBZ12" s="92"/>
      <c r="RCA12" s="92"/>
      <c r="RCC12" s="92"/>
      <c r="RCD12" s="92"/>
      <c r="RCE12" s="92"/>
      <c r="RCG12" s="92"/>
      <c r="RCH12" s="92"/>
      <c r="RCI12" s="92"/>
      <c r="RCK12" s="92"/>
      <c r="RCL12" s="92"/>
      <c r="RCM12" s="92"/>
      <c r="RCO12" s="92"/>
      <c r="RCP12" s="92"/>
      <c r="RCQ12" s="92"/>
      <c r="RCS12" s="92"/>
      <c r="RCT12" s="92"/>
      <c r="RCU12" s="92"/>
      <c r="RCW12" s="92"/>
      <c r="RCX12" s="92"/>
      <c r="RCY12" s="92"/>
      <c r="RDA12" s="92"/>
      <c r="RDB12" s="92"/>
      <c r="RDC12" s="92"/>
      <c r="RDE12" s="92"/>
      <c r="RDF12" s="92"/>
      <c r="RDG12" s="92"/>
      <c r="RDI12" s="92"/>
      <c r="RDJ12" s="92"/>
      <c r="RDK12" s="92"/>
      <c r="RDM12" s="92"/>
      <c r="RDN12" s="92"/>
      <c r="RDO12" s="92"/>
      <c r="RDQ12" s="92"/>
      <c r="RDR12" s="92"/>
      <c r="RDS12" s="92"/>
      <c r="RDU12" s="92"/>
      <c r="RDV12" s="92"/>
      <c r="RDW12" s="92"/>
      <c r="RDY12" s="92"/>
      <c r="RDZ12" s="92"/>
      <c r="REA12" s="92"/>
      <c r="REC12" s="92"/>
      <c r="RED12" s="92"/>
      <c r="REE12" s="92"/>
      <c r="REG12" s="92"/>
      <c r="REH12" s="92"/>
      <c r="REI12" s="92"/>
      <c r="REK12" s="92"/>
      <c r="REL12" s="92"/>
      <c r="REM12" s="92"/>
      <c r="REO12" s="92"/>
      <c r="REP12" s="92"/>
      <c r="REQ12" s="92"/>
      <c r="RES12" s="92"/>
      <c r="RET12" s="92"/>
      <c r="REU12" s="92"/>
      <c r="REW12" s="92"/>
      <c r="REX12" s="92"/>
      <c r="REY12" s="92"/>
      <c r="RFA12" s="92"/>
      <c r="RFB12" s="92"/>
      <c r="RFC12" s="92"/>
      <c r="RFE12" s="92"/>
      <c r="RFF12" s="92"/>
      <c r="RFG12" s="92"/>
      <c r="RFI12" s="92"/>
      <c r="RFJ12" s="92"/>
      <c r="RFK12" s="92"/>
      <c r="RFM12" s="92"/>
      <c r="RFN12" s="92"/>
      <c r="RFO12" s="92"/>
      <c r="RFQ12" s="92"/>
      <c r="RFR12" s="92"/>
      <c r="RFS12" s="92"/>
      <c r="RFU12" s="92"/>
      <c r="RFV12" s="92"/>
      <c r="RFW12" s="92"/>
      <c r="RFY12" s="92"/>
      <c r="RFZ12" s="92"/>
      <c r="RGA12" s="92"/>
      <c r="RGC12" s="92"/>
      <c r="RGD12" s="92"/>
      <c r="RGE12" s="92"/>
      <c r="RGG12" s="92"/>
      <c r="RGH12" s="92"/>
      <c r="RGI12" s="92"/>
      <c r="RGK12" s="92"/>
      <c r="RGL12" s="92"/>
      <c r="RGM12" s="92"/>
      <c r="RGO12" s="92"/>
      <c r="RGP12" s="92"/>
      <c r="RGQ12" s="92"/>
      <c r="RGS12" s="92"/>
      <c r="RGT12" s="92"/>
      <c r="RGU12" s="92"/>
      <c r="RGW12" s="92"/>
      <c r="RGX12" s="92"/>
      <c r="RGY12" s="92"/>
      <c r="RHA12" s="92"/>
      <c r="RHB12" s="92"/>
      <c r="RHC12" s="92"/>
      <c r="RHE12" s="92"/>
      <c r="RHF12" s="92"/>
      <c r="RHG12" s="92"/>
      <c r="RHI12" s="92"/>
      <c r="RHJ12" s="92"/>
      <c r="RHK12" s="92"/>
      <c r="RHM12" s="92"/>
      <c r="RHN12" s="92"/>
      <c r="RHO12" s="92"/>
      <c r="RHQ12" s="92"/>
      <c r="RHR12" s="92"/>
      <c r="RHS12" s="92"/>
      <c r="RHU12" s="92"/>
      <c r="RHV12" s="92"/>
      <c r="RHW12" s="92"/>
      <c r="RHY12" s="92"/>
      <c r="RHZ12" s="92"/>
      <c r="RIA12" s="92"/>
      <c r="RIC12" s="92"/>
      <c r="RID12" s="92"/>
      <c r="RIE12" s="92"/>
      <c r="RIG12" s="92"/>
      <c r="RIH12" s="92"/>
      <c r="RII12" s="92"/>
      <c r="RIK12" s="92"/>
      <c r="RIL12" s="92"/>
      <c r="RIM12" s="92"/>
      <c r="RIO12" s="92"/>
      <c r="RIP12" s="92"/>
      <c r="RIQ12" s="92"/>
      <c r="RIS12" s="92"/>
      <c r="RIT12" s="92"/>
      <c r="RIU12" s="92"/>
      <c r="RIW12" s="92"/>
      <c r="RIX12" s="92"/>
      <c r="RIY12" s="92"/>
      <c r="RJA12" s="92"/>
      <c r="RJB12" s="92"/>
      <c r="RJC12" s="92"/>
      <c r="RJE12" s="92"/>
      <c r="RJF12" s="92"/>
      <c r="RJG12" s="92"/>
      <c r="RJI12" s="92"/>
      <c r="RJJ12" s="92"/>
      <c r="RJK12" s="92"/>
      <c r="RJM12" s="92"/>
      <c r="RJN12" s="92"/>
      <c r="RJO12" s="92"/>
      <c r="RJQ12" s="92"/>
      <c r="RJR12" s="92"/>
      <c r="RJS12" s="92"/>
      <c r="RJU12" s="92"/>
      <c r="RJV12" s="92"/>
      <c r="RJW12" s="92"/>
      <c r="RJY12" s="92"/>
      <c r="RJZ12" s="92"/>
      <c r="RKA12" s="92"/>
      <c r="RKC12" s="92"/>
      <c r="RKD12" s="92"/>
      <c r="RKE12" s="92"/>
      <c r="RKG12" s="92"/>
      <c r="RKH12" s="92"/>
      <c r="RKI12" s="92"/>
      <c r="RKK12" s="92"/>
      <c r="RKL12" s="92"/>
      <c r="RKM12" s="92"/>
      <c r="RKO12" s="92"/>
      <c r="RKP12" s="92"/>
      <c r="RKQ12" s="92"/>
      <c r="RKS12" s="92"/>
      <c r="RKT12" s="92"/>
      <c r="RKU12" s="92"/>
      <c r="RKW12" s="92"/>
      <c r="RKX12" s="92"/>
      <c r="RKY12" s="92"/>
      <c r="RLA12" s="92"/>
      <c r="RLB12" s="92"/>
      <c r="RLC12" s="92"/>
      <c r="RLE12" s="92"/>
      <c r="RLF12" s="92"/>
      <c r="RLG12" s="92"/>
      <c r="RLI12" s="92"/>
      <c r="RLJ12" s="92"/>
      <c r="RLK12" s="92"/>
      <c r="RLM12" s="92"/>
      <c r="RLN12" s="92"/>
      <c r="RLO12" s="92"/>
      <c r="RLQ12" s="92"/>
      <c r="RLR12" s="92"/>
      <c r="RLS12" s="92"/>
      <c r="RLU12" s="92"/>
      <c r="RLV12" s="92"/>
      <c r="RLW12" s="92"/>
      <c r="RLY12" s="92"/>
      <c r="RLZ12" s="92"/>
      <c r="RMA12" s="92"/>
      <c r="RMC12" s="92"/>
      <c r="RMD12" s="92"/>
      <c r="RME12" s="92"/>
      <c r="RMG12" s="92"/>
      <c r="RMH12" s="92"/>
      <c r="RMI12" s="92"/>
      <c r="RMK12" s="92"/>
      <c r="RML12" s="92"/>
      <c r="RMM12" s="92"/>
      <c r="RMO12" s="92"/>
      <c r="RMP12" s="92"/>
      <c r="RMQ12" s="92"/>
      <c r="RMS12" s="92"/>
      <c r="RMT12" s="92"/>
      <c r="RMU12" s="92"/>
      <c r="RMW12" s="92"/>
      <c r="RMX12" s="92"/>
      <c r="RMY12" s="92"/>
      <c r="RNA12" s="92"/>
      <c r="RNB12" s="92"/>
      <c r="RNC12" s="92"/>
      <c r="RNE12" s="92"/>
      <c r="RNF12" s="92"/>
      <c r="RNG12" s="92"/>
      <c r="RNI12" s="92"/>
      <c r="RNJ12" s="92"/>
      <c r="RNK12" s="92"/>
      <c r="RNM12" s="92"/>
      <c r="RNN12" s="92"/>
      <c r="RNO12" s="92"/>
      <c r="RNQ12" s="92"/>
      <c r="RNR12" s="92"/>
      <c r="RNS12" s="92"/>
      <c r="RNU12" s="92"/>
      <c r="RNV12" s="92"/>
      <c r="RNW12" s="92"/>
      <c r="RNY12" s="92"/>
      <c r="RNZ12" s="92"/>
      <c r="ROA12" s="92"/>
      <c r="ROC12" s="92"/>
      <c r="ROD12" s="92"/>
      <c r="ROE12" s="92"/>
      <c r="ROG12" s="92"/>
      <c r="ROH12" s="92"/>
      <c r="ROI12" s="92"/>
      <c r="ROK12" s="92"/>
      <c r="ROL12" s="92"/>
      <c r="ROM12" s="92"/>
      <c r="ROO12" s="92"/>
      <c r="ROP12" s="92"/>
      <c r="ROQ12" s="92"/>
      <c r="ROS12" s="92"/>
      <c r="ROT12" s="92"/>
      <c r="ROU12" s="92"/>
      <c r="ROW12" s="92"/>
      <c r="ROX12" s="92"/>
      <c r="ROY12" s="92"/>
      <c r="RPA12" s="92"/>
      <c r="RPB12" s="92"/>
      <c r="RPC12" s="92"/>
      <c r="RPE12" s="92"/>
      <c r="RPF12" s="92"/>
      <c r="RPG12" s="92"/>
      <c r="RPI12" s="92"/>
      <c r="RPJ12" s="92"/>
      <c r="RPK12" s="92"/>
      <c r="RPM12" s="92"/>
      <c r="RPN12" s="92"/>
      <c r="RPO12" s="92"/>
      <c r="RPQ12" s="92"/>
      <c r="RPR12" s="92"/>
      <c r="RPS12" s="92"/>
      <c r="RPU12" s="92"/>
      <c r="RPV12" s="92"/>
      <c r="RPW12" s="92"/>
      <c r="RPY12" s="92"/>
      <c r="RPZ12" s="92"/>
      <c r="RQA12" s="92"/>
      <c r="RQC12" s="92"/>
      <c r="RQD12" s="92"/>
      <c r="RQE12" s="92"/>
      <c r="RQG12" s="92"/>
      <c r="RQH12" s="92"/>
      <c r="RQI12" s="92"/>
      <c r="RQK12" s="92"/>
      <c r="RQL12" s="92"/>
      <c r="RQM12" s="92"/>
      <c r="RQO12" s="92"/>
      <c r="RQP12" s="92"/>
      <c r="RQQ12" s="92"/>
      <c r="RQS12" s="92"/>
      <c r="RQT12" s="92"/>
      <c r="RQU12" s="92"/>
      <c r="RQW12" s="92"/>
      <c r="RQX12" s="92"/>
      <c r="RQY12" s="92"/>
      <c r="RRA12" s="92"/>
      <c r="RRB12" s="92"/>
      <c r="RRC12" s="92"/>
      <c r="RRE12" s="92"/>
      <c r="RRF12" s="92"/>
      <c r="RRG12" s="92"/>
      <c r="RRI12" s="92"/>
      <c r="RRJ12" s="92"/>
      <c r="RRK12" s="92"/>
      <c r="RRM12" s="92"/>
      <c r="RRN12" s="92"/>
      <c r="RRO12" s="92"/>
      <c r="RRQ12" s="92"/>
      <c r="RRR12" s="92"/>
      <c r="RRS12" s="92"/>
      <c r="RRU12" s="92"/>
      <c r="RRV12" s="92"/>
      <c r="RRW12" s="92"/>
      <c r="RRY12" s="92"/>
      <c r="RRZ12" s="92"/>
      <c r="RSA12" s="92"/>
      <c r="RSC12" s="92"/>
      <c r="RSD12" s="92"/>
      <c r="RSE12" s="92"/>
      <c r="RSG12" s="92"/>
      <c r="RSH12" s="92"/>
      <c r="RSI12" s="92"/>
      <c r="RSK12" s="92"/>
      <c r="RSL12" s="92"/>
      <c r="RSM12" s="92"/>
      <c r="RSO12" s="92"/>
      <c r="RSP12" s="92"/>
      <c r="RSQ12" s="92"/>
      <c r="RSS12" s="92"/>
      <c r="RST12" s="92"/>
      <c r="RSU12" s="92"/>
      <c r="RSW12" s="92"/>
      <c r="RSX12" s="92"/>
      <c r="RSY12" s="92"/>
      <c r="RTA12" s="92"/>
      <c r="RTB12" s="92"/>
      <c r="RTC12" s="92"/>
      <c r="RTE12" s="92"/>
      <c r="RTF12" s="92"/>
      <c r="RTG12" s="92"/>
      <c r="RTI12" s="92"/>
      <c r="RTJ12" s="92"/>
      <c r="RTK12" s="92"/>
      <c r="RTM12" s="92"/>
      <c r="RTN12" s="92"/>
      <c r="RTO12" s="92"/>
      <c r="RTQ12" s="92"/>
      <c r="RTR12" s="92"/>
      <c r="RTS12" s="92"/>
      <c r="RTU12" s="92"/>
      <c r="RTV12" s="92"/>
      <c r="RTW12" s="92"/>
      <c r="RTY12" s="92"/>
      <c r="RTZ12" s="92"/>
      <c r="RUA12" s="92"/>
      <c r="RUC12" s="92"/>
      <c r="RUD12" s="92"/>
      <c r="RUE12" s="92"/>
      <c r="RUG12" s="92"/>
      <c r="RUH12" s="92"/>
      <c r="RUI12" s="92"/>
      <c r="RUK12" s="92"/>
      <c r="RUL12" s="92"/>
      <c r="RUM12" s="92"/>
      <c r="RUO12" s="92"/>
      <c r="RUP12" s="92"/>
      <c r="RUQ12" s="92"/>
      <c r="RUS12" s="92"/>
      <c r="RUT12" s="92"/>
      <c r="RUU12" s="92"/>
      <c r="RUW12" s="92"/>
      <c r="RUX12" s="92"/>
      <c r="RUY12" s="92"/>
      <c r="RVA12" s="92"/>
      <c r="RVB12" s="92"/>
      <c r="RVC12" s="92"/>
      <c r="RVE12" s="92"/>
      <c r="RVF12" s="92"/>
      <c r="RVG12" s="92"/>
      <c r="RVI12" s="92"/>
      <c r="RVJ12" s="92"/>
      <c r="RVK12" s="92"/>
      <c r="RVM12" s="92"/>
      <c r="RVN12" s="92"/>
      <c r="RVO12" s="92"/>
      <c r="RVQ12" s="92"/>
      <c r="RVR12" s="92"/>
      <c r="RVS12" s="92"/>
      <c r="RVU12" s="92"/>
      <c r="RVV12" s="92"/>
      <c r="RVW12" s="92"/>
      <c r="RVY12" s="92"/>
      <c r="RVZ12" s="92"/>
      <c r="RWA12" s="92"/>
      <c r="RWC12" s="92"/>
      <c r="RWD12" s="92"/>
      <c r="RWE12" s="92"/>
      <c r="RWG12" s="92"/>
      <c r="RWH12" s="92"/>
      <c r="RWI12" s="92"/>
      <c r="RWK12" s="92"/>
      <c r="RWL12" s="92"/>
      <c r="RWM12" s="92"/>
      <c r="RWO12" s="92"/>
      <c r="RWP12" s="92"/>
      <c r="RWQ12" s="92"/>
      <c r="RWS12" s="92"/>
      <c r="RWT12" s="92"/>
      <c r="RWU12" s="92"/>
      <c r="RWW12" s="92"/>
      <c r="RWX12" s="92"/>
      <c r="RWY12" s="92"/>
      <c r="RXA12" s="92"/>
      <c r="RXB12" s="92"/>
      <c r="RXC12" s="92"/>
      <c r="RXE12" s="92"/>
      <c r="RXF12" s="92"/>
      <c r="RXG12" s="92"/>
      <c r="RXI12" s="92"/>
      <c r="RXJ12" s="92"/>
      <c r="RXK12" s="92"/>
      <c r="RXM12" s="92"/>
      <c r="RXN12" s="92"/>
      <c r="RXO12" s="92"/>
      <c r="RXQ12" s="92"/>
      <c r="RXR12" s="92"/>
      <c r="RXS12" s="92"/>
      <c r="RXU12" s="92"/>
      <c r="RXV12" s="92"/>
      <c r="RXW12" s="92"/>
      <c r="RXY12" s="92"/>
      <c r="RXZ12" s="92"/>
      <c r="RYA12" s="92"/>
      <c r="RYC12" s="92"/>
      <c r="RYD12" s="92"/>
      <c r="RYE12" s="92"/>
      <c r="RYG12" s="92"/>
      <c r="RYH12" s="92"/>
      <c r="RYI12" s="92"/>
      <c r="RYK12" s="92"/>
      <c r="RYL12" s="92"/>
      <c r="RYM12" s="92"/>
      <c r="RYO12" s="92"/>
      <c r="RYP12" s="92"/>
      <c r="RYQ12" s="92"/>
      <c r="RYS12" s="92"/>
      <c r="RYT12" s="92"/>
      <c r="RYU12" s="92"/>
      <c r="RYW12" s="92"/>
      <c r="RYX12" s="92"/>
      <c r="RYY12" s="92"/>
      <c r="RZA12" s="92"/>
      <c r="RZB12" s="92"/>
      <c r="RZC12" s="92"/>
      <c r="RZE12" s="92"/>
      <c r="RZF12" s="92"/>
      <c r="RZG12" s="92"/>
      <c r="RZI12" s="92"/>
      <c r="RZJ12" s="92"/>
      <c r="RZK12" s="92"/>
      <c r="RZM12" s="92"/>
      <c r="RZN12" s="92"/>
      <c r="RZO12" s="92"/>
      <c r="RZQ12" s="92"/>
      <c r="RZR12" s="92"/>
      <c r="RZS12" s="92"/>
      <c r="RZU12" s="92"/>
      <c r="RZV12" s="92"/>
      <c r="RZW12" s="92"/>
      <c r="RZY12" s="92"/>
      <c r="RZZ12" s="92"/>
      <c r="SAA12" s="92"/>
      <c r="SAC12" s="92"/>
      <c r="SAD12" s="92"/>
      <c r="SAE12" s="92"/>
      <c r="SAG12" s="92"/>
      <c r="SAH12" s="92"/>
      <c r="SAI12" s="92"/>
      <c r="SAK12" s="92"/>
      <c r="SAL12" s="92"/>
      <c r="SAM12" s="92"/>
      <c r="SAO12" s="92"/>
      <c r="SAP12" s="92"/>
      <c r="SAQ12" s="92"/>
      <c r="SAS12" s="92"/>
      <c r="SAT12" s="92"/>
      <c r="SAU12" s="92"/>
      <c r="SAW12" s="92"/>
      <c r="SAX12" s="92"/>
      <c r="SAY12" s="92"/>
      <c r="SBA12" s="92"/>
      <c r="SBB12" s="92"/>
      <c r="SBC12" s="92"/>
      <c r="SBE12" s="92"/>
      <c r="SBF12" s="92"/>
      <c r="SBG12" s="92"/>
      <c r="SBI12" s="92"/>
      <c r="SBJ12" s="92"/>
      <c r="SBK12" s="92"/>
      <c r="SBM12" s="92"/>
      <c r="SBN12" s="92"/>
      <c r="SBO12" s="92"/>
      <c r="SBQ12" s="92"/>
      <c r="SBR12" s="92"/>
      <c r="SBS12" s="92"/>
      <c r="SBU12" s="92"/>
      <c r="SBV12" s="92"/>
      <c r="SBW12" s="92"/>
      <c r="SBY12" s="92"/>
      <c r="SBZ12" s="92"/>
      <c r="SCA12" s="92"/>
      <c r="SCC12" s="92"/>
      <c r="SCD12" s="92"/>
      <c r="SCE12" s="92"/>
      <c r="SCG12" s="92"/>
      <c r="SCH12" s="92"/>
      <c r="SCI12" s="92"/>
      <c r="SCK12" s="92"/>
      <c r="SCL12" s="92"/>
      <c r="SCM12" s="92"/>
      <c r="SCO12" s="92"/>
      <c r="SCP12" s="92"/>
      <c r="SCQ12" s="92"/>
      <c r="SCS12" s="92"/>
      <c r="SCT12" s="92"/>
      <c r="SCU12" s="92"/>
      <c r="SCW12" s="92"/>
      <c r="SCX12" s="92"/>
      <c r="SCY12" s="92"/>
      <c r="SDA12" s="92"/>
      <c r="SDB12" s="92"/>
      <c r="SDC12" s="92"/>
      <c r="SDE12" s="92"/>
      <c r="SDF12" s="92"/>
      <c r="SDG12" s="92"/>
      <c r="SDI12" s="92"/>
      <c r="SDJ12" s="92"/>
      <c r="SDK12" s="92"/>
      <c r="SDM12" s="92"/>
      <c r="SDN12" s="92"/>
      <c r="SDO12" s="92"/>
      <c r="SDQ12" s="92"/>
      <c r="SDR12" s="92"/>
      <c r="SDS12" s="92"/>
      <c r="SDU12" s="92"/>
      <c r="SDV12" s="92"/>
      <c r="SDW12" s="92"/>
      <c r="SDY12" s="92"/>
      <c r="SDZ12" s="92"/>
      <c r="SEA12" s="92"/>
      <c r="SEC12" s="92"/>
      <c r="SED12" s="92"/>
      <c r="SEE12" s="92"/>
      <c r="SEG12" s="92"/>
      <c r="SEH12" s="92"/>
      <c r="SEI12" s="92"/>
      <c r="SEK12" s="92"/>
      <c r="SEL12" s="92"/>
      <c r="SEM12" s="92"/>
      <c r="SEO12" s="92"/>
      <c r="SEP12" s="92"/>
      <c r="SEQ12" s="92"/>
      <c r="SES12" s="92"/>
      <c r="SET12" s="92"/>
      <c r="SEU12" s="92"/>
      <c r="SEW12" s="92"/>
      <c r="SEX12" s="92"/>
      <c r="SEY12" s="92"/>
      <c r="SFA12" s="92"/>
      <c r="SFB12" s="92"/>
      <c r="SFC12" s="92"/>
      <c r="SFE12" s="92"/>
      <c r="SFF12" s="92"/>
      <c r="SFG12" s="92"/>
      <c r="SFI12" s="92"/>
      <c r="SFJ12" s="92"/>
      <c r="SFK12" s="92"/>
      <c r="SFM12" s="92"/>
      <c r="SFN12" s="92"/>
      <c r="SFO12" s="92"/>
      <c r="SFQ12" s="92"/>
      <c r="SFR12" s="92"/>
      <c r="SFS12" s="92"/>
      <c r="SFU12" s="92"/>
      <c r="SFV12" s="92"/>
      <c r="SFW12" s="92"/>
      <c r="SFY12" s="92"/>
      <c r="SFZ12" s="92"/>
      <c r="SGA12" s="92"/>
      <c r="SGC12" s="92"/>
      <c r="SGD12" s="92"/>
      <c r="SGE12" s="92"/>
      <c r="SGG12" s="92"/>
      <c r="SGH12" s="92"/>
      <c r="SGI12" s="92"/>
      <c r="SGK12" s="92"/>
      <c r="SGL12" s="92"/>
      <c r="SGM12" s="92"/>
      <c r="SGO12" s="92"/>
      <c r="SGP12" s="92"/>
      <c r="SGQ12" s="92"/>
      <c r="SGS12" s="92"/>
      <c r="SGT12" s="92"/>
      <c r="SGU12" s="92"/>
      <c r="SGW12" s="92"/>
      <c r="SGX12" s="92"/>
      <c r="SGY12" s="92"/>
      <c r="SHA12" s="92"/>
      <c r="SHB12" s="92"/>
      <c r="SHC12" s="92"/>
      <c r="SHE12" s="92"/>
      <c r="SHF12" s="92"/>
      <c r="SHG12" s="92"/>
      <c r="SHI12" s="92"/>
      <c r="SHJ12" s="92"/>
      <c r="SHK12" s="92"/>
      <c r="SHM12" s="92"/>
      <c r="SHN12" s="92"/>
      <c r="SHO12" s="92"/>
      <c r="SHQ12" s="92"/>
      <c r="SHR12" s="92"/>
      <c r="SHS12" s="92"/>
      <c r="SHU12" s="92"/>
      <c r="SHV12" s="92"/>
      <c r="SHW12" s="92"/>
      <c r="SHY12" s="92"/>
      <c r="SHZ12" s="92"/>
      <c r="SIA12" s="92"/>
      <c r="SIC12" s="92"/>
      <c r="SID12" s="92"/>
      <c r="SIE12" s="92"/>
      <c r="SIG12" s="92"/>
      <c r="SIH12" s="92"/>
      <c r="SII12" s="92"/>
      <c r="SIK12" s="92"/>
      <c r="SIL12" s="92"/>
      <c r="SIM12" s="92"/>
      <c r="SIO12" s="92"/>
      <c r="SIP12" s="92"/>
      <c r="SIQ12" s="92"/>
      <c r="SIS12" s="92"/>
      <c r="SIT12" s="92"/>
      <c r="SIU12" s="92"/>
      <c r="SIW12" s="92"/>
      <c r="SIX12" s="92"/>
      <c r="SIY12" s="92"/>
      <c r="SJA12" s="92"/>
      <c r="SJB12" s="92"/>
      <c r="SJC12" s="92"/>
      <c r="SJE12" s="92"/>
      <c r="SJF12" s="92"/>
      <c r="SJG12" s="92"/>
      <c r="SJI12" s="92"/>
      <c r="SJJ12" s="92"/>
      <c r="SJK12" s="92"/>
      <c r="SJM12" s="92"/>
      <c r="SJN12" s="92"/>
      <c r="SJO12" s="92"/>
      <c r="SJQ12" s="92"/>
      <c r="SJR12" s="92"/>
      <c r="SJS12" s="92"/>
      <c r="SJU12" s="92"/>
      <c r="SJV12" s="92"/>
      <c r="SJW12" s="92"/>
      <c r="SJY12" s="92"/>
      <c r="SJZ12" s="92"/>
      <c r="SKA12" s="92"/>
      <c r="SKC12" s="92"/>
      <c r="SKD12" s="92"/>
      <c r="SKE12" s="92"/>
      <c r="SKG12" s="92"/>
      <c r="SKH12" s="92"/>
      <c r="SKI12" s="92"/>
      <c r="SKK12" s="92"/>
      <c r="SKL12" s="92"/>
      <c r="SKM12" s="92"/>
      <c r="SKO12" s="92"/>
      <c r="SKP12" s="92"/>
      <c r="SKQ12" s="92"/>
      <c r="SKS12" s="92"/>
      <c r="SKT12" s="92"/>
      <c r="SKU12" s="92"/>
      <c r="SKW12" s="92"/>
      <c r="SKX12" s="92"/>
      <c r="SKY12" s="92"/>
      <c r="SLA12" s="92"/>
      <c r="SLB12" s="92"/>
      <c r="SLC12" s="92"/>
      <c r="SLE12" s="92"/>
      <c r="SLF12" s="92"/>
      <c r="SLG12" s="92"/>
      <c r="SLI12" s="92"/>
      <c r="SLJ12" s="92"/>
      <c r="SLK12" s="92"/>
      <c r="SLM12" s="92"/>
      <c r="SLN12" s="92"/>
      <c r="SLO12" s="92"/>
      <c r="SLQ12" s="92"/>
      <c r="SLR12" s="92"/>
      <c r="SLS12" s="92"/>
      <c r="SLU12" s="92"/>
      <c r="SLV12" s="92"/>
      <c r="SLW12" s="92"/>
      <c r="SLY12" s="92"/>
      <c r="SLZ12" s="92"/>
      <c r="SMA12" s="92"/>
      <c r="SMC12" s="92"/>
      <c r="SMD12" s="92"/>
      <c r="SME12" s="92"/>
      <c r="SMG12" s="92"/>
      <c r="SMH12" s="92"/>
      <c r="SMI12" s="92"/>
      <c r="SMK12" s="92"/>
      <c r="SML12" s="92"/>
      <c r="SMM12" s="92"/>
      <c r="SMO12" s="92"/>
      <c r="SMP12" s="92"/>
      <c r="SMQ12" s="92"/>
      <c r="SMS12" s="92"/>
      <c r="SMT12" s="92"/>
      <c r="SMU12" s="92"/>
      <c r="SMW12" s="92"/>
      <c r="SMX12" s="92"/>
      <c r="SMY12" s="92"/>
      <c r="SNA12" s="92"/>
      <c r="SNB12" s="92"/>
      <c r="SNC12" s="92"/>
      <c r="SNE12" s="92"/>
      <c r="SNF12" s="92"/>
      <c r="SNG12" s="92"/>
      <c r="SNI12" s="92"/>
      <c r="SNJ12" s="92"/>
      <c r="SNK12" s="92"/>
      <c r="SNM12" s="92"/>
      <c r="SNN12" s="92"/>
      <c r="SNO12" s="92"/>
      <c r="SNQ12" s="92"/>
      <c r="SNR12" s="92"/>
      <c r="SNS12" s="92"/>
      <c r="SNU12" s="92"/>
      <c r="SNV12" s="92"/>
      <c r="SNW12" s="92"/>
      <c r="SNY12" s="92"/>
      <c r="SNZ12" s="92"/>
      <c r="SOA12" s="92"/>
      <c r="SOC12" s="92"/>
      <c r="SOD12" s="92"/>
      <c r="SOE12" s="92"/>
      <c r="SOG12" s="92"/>
      <c r="SOH12" s="92"/>
      <c r="SOI12" s="92"/>
      <c r="SOK12" s="92"/>
      <c r="SOL12" s="92"/>
      <c r="SOM12" s="92"/>
      <c r="SOO12" s="92"/>
      <c r="SOP12" s="92"/>
      <c r="SOQ12" s="92"/>
      <c r="SOS12" s="92"/>
      <c r="SOT12" s="92"/>
      <c r="SOU12" s="92"/>
      <c r="SOW12" s="92"/>
      <c r="SOX12" s="92"/>
      <c r="SOY12" s="92"/>
      <c r="SPA12" s="92"/>
      <c r="SPB12" s="92"/>
      <c r="SPC12" s="92"/>
      <c r="SPE12" s="92"/>
      <c r="SPF12" s="92"/>
      <c r="SPG12" s="92"/>
      <c r="SPI12" s="92"/>
      <c r="SPJ12" s="92"/>
      <c r="SPK12" s="92"/>
      <c r="SPM12" s="92"/>
      <c r="SPN12" s="92"/>
      <c r="SPO12" s="92"/>
      <c r="SPQ12" s="92"/>
      <c r="SPR12" s="92"/>
      <c r="SPS12" s="92"/>
      <c r="SPU12" s="92"/>
      <c r="SPV12" s="92"/>
      <c r="SPW12" s="92"/>
      <c r="SPY12" s="92"/>
      <c r="SPZ12" s="92"/>
      <c r="SQA12" s="92"/>
      <c r="SQC12" s="92"/>
      <c r="SQD12" s="92"/>
      <c r="SQE12" s="92"/>
      <c r="SQG12" s="92"/>
      <c r="SQH12" s="92"/>
      <c r="SQI12" s="92"/>
      <c r="SQK12" s="92"/>
      <c r="SQL12" s="92"/>
      <c r="SQM12" s="92"/>
      <c r="SQO12" s="92"/>
      <c r="SQP12" s="92"/>
      <c r="SQQ12" s="92"/>
      <c r="SQS12" s="92"/>
      <c r="SQT12" s="92"/>
      <c r="SQU12" s="92"/>
      <c r="SQW12" s="92"/>
      <c r="SQX12" s="92"/>
      <c r="SQY12" s="92"/>
      <c r="SRA12" s="92"/>
      <c r="SRB12" s="92"/>
      <c r="SRC12" s="92"/>
      <c r="SRE12" s="92"/>
      <c r="SRF12" s="92"/>
      <c r="SRG12" s="92"/>
      <c r="SRI12" s="92"/>
      <c r="SRJ12" s="92"/>
      <c r="SRK12" s="92"/>
      <c r="SRM12" s="92"/>
      <c r="SRN12" s="92"/>
      <c r="SRO12" s="92"/>
      <c r="SRQ12" s="92"/>
      <c r="SRR12" s="92"/>
      <c r="SRS12" s="92"/>
      <c r="SRU12" s="92"/>
      <c r="SRV12" s="92"/>
      <c r="SRW12" s="92"/>
      <c r="SRY12" s="92"/>
      <c r="SRZ12" s="92"/>
      <c r="SSA12" s="92"/>
      <c r="SSC12" s="92"/>
      <c r="SSD12" s="92"/>
      <c r="SSE12" s="92"/>
      <c r="SSG12" s="92"/>
      <c r="SSH12" s="92"/>
      <c r="SSI12" s="92"/>
      <c r="SSK12" s="92"/>
      <c r="SSL12" s="92"/>
      <c r="SSM12" s="92"/>
      <c r="SSO12" s="92"/>
      <c r="SSP12" s="92"/>
      <c r="SSQ12" s="92"/>
      <c r="SSS12" s="92"/>
      <c r="SST12" s="92"/>
      <c r="SSU12" s="92"/>
      <c r="SSW12" s="92"/>
      <c r="SSX12" s="92"/>
      <c r="SSY12" s="92"/>
      <c r="STA12" s="92"/>
      <c r="STB12" s="92"/>
      <c r="STC12" s="92"/>
      <c r="STE12" s="92"/>
      <c r="STF12" s="92"/>
      <c r="STG12" s="92"/>
      <c r="STI12" s="92"/>
      <c r="STJ12" s="92"/>
      <c r="STK12" s="92"/>
      <c r="STM12" s="92"/>
      <c r="STN12" s="92"/>
      <c r="STO12" s="92"/>
      <c r="STQ12" s="92"/>
      <c r="STR12" s="92"/>
      <c r="STS12" s="92"/>
      <c r="STU12" s="92"/>
      <c r="STV12" s="92"/>
      <c r="STW12" s="92"/>
      <c r="STY12" s="92"/>
      <c r="STZ12" s="92"/>
      <c r="SUA12" s="92"/>
      <c r="SUC12" s="92"/>
      <c r="SUD12" s="92"/>
      <c r="SUE12" s="92"/>
      <c r="SUG12" s="92"/>
      <c r="SUH12" s="92"/>
      <c r="SUI12" s="92"/>
      <c r="SUK12" s="92"/>
      <c r="SUL12" s="92"/>
      <c r="SUM12" s="92"/>
      <c r="SUO12" s="92"/>
      <c r="SUP12" s="92"/>
      <c r="SUQ12" s="92"/>
      <c r="SUS12" s="92"/>
      <c r="SUT12" s="92"/>
      <c r="SUU12" s="92"/>
      <c r="SUW12" s="92"/>
      <c r="SUX12" s="92"/>
      <c r="SUY12" s="92"/>
      <c r="SVA12" s="92"/>
      <c r="SVB12" s="92"/>
      <c r="SVC12" s="92"/>
      <c r="SVE12" s="92"/>
      <c r="SVF12" s="92"/>
      <c r="SVG12" s="92"/>
      <c r="SVI12" s="92"/>
      <c r="SVJ12" s="92"/>
      <c r="SVK12" s="92"/>
      <c r="SVM12" s="92"/>
      <c r="SVN12" s="92"/>
      <c r="SVO12" s="92"/>
      <c r="SVQ12" s="92"/>
      <c r="SVR12" s="92"/>
      <c r="SVS12" s="92"/>
      <c r="SVU12" s="92"/>
      <c r="SVV12" s="92"/>
      <c r="SVW12" s="92"/>
      <c r="SVY12" s="92"/>
      <c r="SVZ12" s="92"/>
      <c r="SWA12" s="92"/>
      <c r="SWC12" s="92"/>
      <c r="SWD12" s="92"/>
      <c r="SWE12" s="92"/>
      <c r="SWG12" s="92"/>
      <c r="SWH12" s="92"/>
      <c r="SWI12" s="92"/>
      <c r="SWK12" s="92"/>
      <c r="SWL12" s="92"/>
      <c r="SWM12" s="92"/>
      <c r="SWO12" s="92"/>
      <c r="SWP12" s="92"/>
      <c r="SWQ12" s="92"/>
      <c r="SWS12" s="92"/>
      <c r="SWT12" s="92"/>
      <c r="SWU12" s="92"/>
      <c r="SWW12" s="92"/>
      <c r="SWX12" s="92"/>
      <c r="SWY12" s="92"/>
      <c r="SXA12" s="92"/>
      <c r="SXB12" s="92"/>
      <c r="SXC12" s="92"/>
      <c r="SXE12" s="92"/>
      <c r="SXF12" s="92"/>
      <c r="SXG12" s="92"/>
      <c r="SXI12" s="92"/>
      <c r="SXJ12" s="92"/>
      <c r="SXK12" s="92"/>
      <c r="SXM12" s="92"/>
      <c r="SXN12" s="92"/>
      <c r="SXO12" s="92"/>
      <c r="SXQ12" s="92"/>
      <c r="SXR12" s="92"/>
      <c r="SXS12" s="92"/>
      <c r="SXU12" s="92"/>
      <c r="SXV12" s="92"/>
      <c r="SXW12" s="92"/>
      <c r="SXY12" s="92"/>
      <c r="SXZ12" s="92"/>
      <c r="SYA12" s="92"/>
      <c r="SYC12" s="92"/>
      <c r="SYD12" s="92"/>
      <c r="SYE12" s="92"/>
      <c r="SYG12" s="92"/>
      <c r="SYH12" s="92"/>
      <c r="SYI12" s="92"/>
      <c r="SYK12" s="92"/>
      <c r="SYL12" s="92"/>
      <c r="SYM12" s="92"/>
      <c r="SYO12" s="92"/>
      <c r="SYP12" s="92"/>
      <c r="SYQ12" s="92"/>
      <c r="SYS12" s="92"/>
      <c r="SYT12" s="92"/>
      <c r="SYU12" s="92"/>
      <c r="SYW12" s="92"/>
      <c r="SYX12" s="92"/>
      <c r="SYY12" s="92"/>
      <c r="SZA12" s="92"/>
      <c r="SZB12" s="92"/>
      <c r="SZC12" s="92"/>
      <c r="SZE12" s="92"/>
      <c r="SZF12" s="92"/>
      <c r="SZG12" s="92"/>
      <c r="SZI12" s="92"/>
      <c r="SZJ12" s="92"/>
      <c r="SZK12" s="92"/>
      <c r="SZM12" s="92"/>
      <c r="SZN12" s="92"/>
      <c r="SZO12" s="92"/>
      <c r="SZQ12" s="92"/>
      <c r="SZR12" s="92"/>
      <c r="SZS12" s="92"/>
      <c r="SZU12" s="92"/>
      <c r="SZV12" s="92"/>
      <c r="SZW12" s="92"/>
      <c r="SZY12" s="92"/>
      <c r="SZZ12" s="92"/>
      <c r="TAA12" s="92"/>
      <c r="TAC12" s="92"/>
      <c r="TAD12" s="92"/>
      <c r="TAE12" s="92"/>
      <c r="TAG12" s="92"/>
      <c r="TAH12" s="92"/>
      <c r="TAI12" s="92"/>
      <c r="TAK12" s="92"/>
      <c r="TAL12" s="92"/>
      <c r="TAM12" s="92"/>
      <c r="TAO12" s="92"/>
      <c r="TAP12" s="92"/>
      <c r="TAQ12" s="92"/>
      <c r="TAS12" s="92"/>
      <c r="TAT12" s="92"/>
      <c r="TAU12" s="92"/>
      <c r="TAW12" s="92"/>
      <c r="TAX12" s="92"/>
      <c r="TAY12" s="92"/>
      <c r="TBA12" s="92"/>
      <c r="TBB12" s="92"/>
      <c r="TBC12" s="92"/>
      <c r="TBE12" s="92"/>
      <c r="TBF12" s="92"/>
      <c r="TBG12" s="92"/>
      <c r="TBI12" s="92"/>
      <c r="TBJ12" s="92"/>
      <c r="TBK12" s="92"/>
      <c r="TBM12" s="92"/>
      <c r="TBN12" s="92"/>
      <c r="TBO12" s="92"/>
      <c r="TBQ12" s="92"/>
      <c r="TBR12" s="92"/>
      <c r="TBS12" s="92"/>
      <c r="TBU12" s="92"/>
      <c r="TBV12" s="92"/>
      <c r="TBW12" s="92"/>
      <c r="TBY12" s="92"/>
      <c r="TBZ12" s="92"/>
      <c r="TCA12" s="92"/>
      <c r="TCC12" s="92"/>
      <c r="TCD12" s="92"/>
      <c r="TCE12" s="92"/>
      <c r="TCG12" s="92"/>
      <c r="TCH12" s="92"/>
      <c r="TCI12" s="92"/>
      <c r="TCK12" s="92"/>
      <c r="TCL12" s="92"/>
      <c r="TCM12" s="92"/>
      <c r="TCO12" s="92"/>
      <c r="TCP12" s="92"/>
      <c r="TCQ12" s="92"/>
      <c r="TCS12" s="92"/>
      <c r="TCT12" s="92"/>
      <c r="TCU12" s="92"/>
      <c r="TCW12" s="92"/>
      <c r="TCX12" s="92"/>
      <c r="TCY12" s="92"/>
      <c r="TDA12" s="92"/>
      <c r="TDB12" s="92"/>
      <c r="TDC12" s="92"/>
      <c r="TDE12" s="92"/>
      <c r="TDF12" s="92"/>
      <c r="TDG12" s="92"/>
      <c r="TDI12" s="92"/>
      <c r="TDJ12" s="92"/>
      <c r="TDK12" s="92"/>
      <c r="TDM12" s="92"/>
      <c r="TDN12" s="92"/>
      <c r="TDO12" s="92"/>
      <c r="TDQ12" s="92"/>
      <c r="TDR12" s="92"/>
      <c r="TDS12" s="92"/>
      <c r="TDU12" s="92"/>
      <c r="TDV12" s="92"/>
      <c r="TDW12" s="92"/>
      <c r="TDY12" s="92"/>
      <c r="TDZ12" s="92"/>
      <c r="TEA12" s="92"/>
      <c r="TEC12" s="92"/>
      <c r="TED12" s="92"/>
      <c r="TEE12" s="92"/>
      <c r="TEG12" s="92"/>
      <c r="TEH12" s="92"/>
      <c r="TEI12" s="92"/>
      <c r="TEK12" s="92"/>
      <c r="TEL12" s="92"/>
      <c r="TEM12" s="92"/>
      <c r="TEO12" s="92"/>
      <c r="TEP12" s="92"/>
      <c r="TEQ12" s="92"/>
      <c r="TES12" s="92"/>
      <c r="TET12" s="92"/>
      <c r="TEU12" s="92"/>
      <c r="TEW12" s="92"/>
      <c r="TEX12" s="92"/>
      <c r="TEY12" s="92"/>
      <c r="TFA12" s="92"/>
      <c r="TFB12" s="92"/>
      <c r="TFC12" s="92"/>
      <c r="TFE12" s="92"/>
      <c r="TFF12" s="92"/>
      <c r="TFG12" s="92"/>
      <c r="TFI12" s="92"/>
      <c r="TFJ12" s="92"/>
      <c r="TFK12" s="92"/>
      <c r="TFM12" s="92"/>
      <c r="TFN12" s="92"/>
      <c r="TFO12" s="92"/>
      <c r="TFQ12" s="92"/>
      <c r="TFR12" s="92"/>
      <c r="TFS12" s="92"/>
      <c r="TFU12" s="92"/>
      <c r="TFV12" s="92"/>
      <c r="TFW12" s="92"/>
      <c r="TFY12" s="92"/>
      <c r="TFZ12" s="92"/>
      <c r="TGA12" s="92"/>
      <c r="TGC12" s="92"/>
      <c r="TGD12" s="92"/>
      <c r="TGE12" s="92"/>
      <c r="TGG12" s="92"/>
      <c r="TGH12" s="92"/>
      <c r="TGI12" s="92"/>
      <c r="TGK12" s="92"/>
      <c r="TGL12" s="92"/>
      <c r="TGM12" s="92"/>
      <c r="TGO12" s="92"/>
      <c r="TGP12" s="92"/>
      <c r="TGQ12" s="92"/>
      <c r="TGS12" s="92"/>
      <c r="TGT12" s="92"/>
      <c r="TGU12" s="92"/>
      <c r="TGW12" s="92"/>
      <c r="TGX12" s="92"/>
      <c r="TGY12" s="92"/>
      <c r="THA12" s="92"/>
      <c r="THB12" s="92"/>
      <c r="THC12" s="92"/>
      <c r="THE12" s="92"/>
      <c r="THF12" s="92"/>
      <c r="THG12" s="92"/>
      <c r="THI12" s="92"/>
      <c r="THJ12" s="92"/>
      <c r="THK12" s="92"/>
      <c r="THM12" s="92"/>
      <c r="THN12" s="92"/>
      <c r="THO12" s="92"/>
      <c r="THQ12" s="92"/>
      <c r="THR12" s="92"/>
      <c r="THS12" s="92"/>
      <c r="THU12" s="92"/>
      <c r="THV12" s="92"/>
      <c r="THW12" s="92"/>
      <c r="THY12" s="92"/>
      <c r="THZ12" s="92"/>
      <c r="TIA12" s="92"/>
      <c r="TIC12" s="92"/>
      <c r="TID12" s="92"/>
      <c r="TIE12" s="92"/>
      <c r="TIG12" s="92"/>
      <c r="TIH12" s="92"/>
      <c r="TII12" s="92"/>
      <c r="TIK12" s="92"/>
      <c r="TIL12" s="92"/>
      <c r="TIM12" s="92"/>
      <c r="TIO12" s="92"/>
      <c r="TIP12" s="92"/>
      <c r="TIQ12" s="92"/>
      <c r="TIS12" s="92"/>
      <c r="TIT12" s="92"/>
      <c r="TIU12" s="92"/>
      <c r="TIW12" s="92"/>
      <c r="TIX12" s="92"/>
      <c r="TIY12" s="92"/>
      <c r="TJA12" s="92"/>
      <c r="TJB12" s="92"/>
      <c r="TJC12" s="92"/>
      <c r="TJE12" s="92"/>
      <c r="TJF12" s="92"/>
      <c r="TJG12" s="92"/>
      <c r="TJI12" s="92"/>
      <c r="TJJ12" s="92"/>
      <c r="TJK12" s="92"/>
      <c r="TJM12" s="92"/>
      <c r="TJN12" s="92"/>
      <c r="TJO12" s="92"/>
      <c r="TJQ12" s="92"/>
      <c r="TJR12" s="92"/>
      <c r="TJS12" s="92"/>
      <c r="TJU12" s="92"/>
      <c r="TJV12" s="92"/>
      <c r="TJW12" s="92"/>
      <c r="TJY12" s="92"/>
      <c r="TJZ12" s="92"/>
      <c r="TKA12" s="92"/>
      <c r="TKC12" s="92"/>
      <c r="TKD12" s="92"/>
      <c r="TKE12" s="92"/>
      <c r="TKG12" s="92"/>
      <c r="TKH12" s="92"/>
      <c r="TKI12" s="92"/>
      <c r="TKK12" s="92"/>
      <c r="TKL12" s="92"/>
      <c r="TKM12" s="92"/>
      <c r="TKO12" s="92"/>
      <c r="TKP12" s="92"/>
      <c r="TKQ12" s="92"/>
      <c r="TKS12" s="92"/>
      <c r="TKT12" s="92"/>
      <c r="TKU12" s="92"/>
      <c r="TKW12" s="92"/>
      <c r="TKX12" s="92"/>
      <c r="TKY12" s="92"/>
      <c r="TLA12" s="92"/>
      <c r="TLB12" s="92"/>
      <c r="TLC12" s="92"/>
      <c r="TLE12" s="92"/>
      <c r="TLF12" s="92"/>
      <c r="TLG12" s="92"/>
      <c r="TLI12" s="92"/>
      <c r="TLJ12" s="92"/>
      <c r="TLK12" s="92"/>
      <c r="TLM12" s="92"/>
      <c r="TLN12" s="92"/>
      <c r="TLO12" s="92"/>
      <c r="TLQ12" s="92"/>
      <c r="TLR12" s="92"/>
      <c r="TLS12" s="92"/>
      <c r="TLU12" s="92"/>
      <c r="TLV12" s="92"/>
      <c r="TLW12" s="92"/>
      <c r="TLY12" s="92"/>
      <c r="TLZ12" s="92"/>
      <c r="TMA12" s="92"/>
      <c r="TMC12" s="92"/>
      <c r="TMD12" s="92"/>
      <c r="TME12" s="92"/>
      <c r="TMG12" s="92"/>
      <c r="TMH12" s="92"/>
      <c r="TMI12" s="92"/>
      <c r="TMK12" s="92"/>
      <c r="TML12" s="92"/>
      <c r="TMM12" s="92"/>
      <c r="TMO12" s="92"/>
      <c r="TMP12" s="92"/>
      <c r="TMQ12" s="92"/>
      <c r="TMS12" s="92"/>
      <c r="TMT12" s="92"/>
      <c r="TMU12" s="92"/>
      <c r="TMW12" s="92"/>
      <c r="TMX12" s="92"/>
      <c r="TMY12" s="92"/>
      <c r="TNA12" s="92"/>
      <c r="TNB12" s="92"/>
      <c r="TNC12" s="92"/>
      <c r="TNE12" s="92"/>
      <c r="TNF12" s="92"/>
      <c r="TNG12" s="92"/>
      <c r="TNI12" s="92"/>
      <c r="TNJ12" s="92"/>
      <c r="TNK12" s="92"/>
      <c r="TNM12" s="92"/>
      <c r="TNN12" s="92"/>
      <c r="TNO12" s="92"/>
      <c r="TNQ12" s="92"/>
      <c r="TNR12" s="92"/>
      <c r="TNS12" s="92"/>
      <c r="TNU12" s="92"/>
      <c r="TNV12" s="92"/>
      <c r="TNW12" s="92"/>
      <c r="TNY12" s="92"/>
      <c r="TNZ12" s="92"/>
      <c r="TOA12" s="92"/>
      <c r="TOC12" s="92"/>
      <c r="TOD12" s="92"/>
      <c r="TOE12" s="92"/>
      <c r="TOG12" s="92"/>
      <c r="TOH12" s="92"/>
      <c r="TOI12" s="92"/>
      <c r="TOK12" s="92"/>
      <c r="TOL12" s="92"/>
      <c r="TOM12" s="92"/>
      <c r="TOO12" s="92"/>
      <c r="TOP12" s="92"/>
      <c r="TOQ12" s="92"/>
      <c r="TOS12" s="92"/>
      <c r="TOT12" s="92"/>
      <c r="TOU12" s="92"/>
      <c r="TOW12" s="92"/>
      <c r="TOX12" s="92"/>
      <c r="TOY12" s="92"/>
      <c r="TPA12" s="92"/>
      <c r="TPB12" s="92"/>
      <c r="TPC12" s="92"/>
      <c r="TPE12" s="92"/>
      <c r="TPF12" s="92"/>
      <c r="TPG12" s="92"/>
      <c r="TPI12" s="92"/>
      <c r="TPJ12" s="92"/>
      <c r="TPK12" s="92"/>
      <c r="TPM12" s="92"/>
      <c r="TPN12" s="92"/>
      <c r="TPO12" s="92"/>
      <c r="TPQ12" s="92"/>
      <c r="TPR12" s="92"/>
      <c r="TPS12" s="92"/>
      <c r="TPU12" s="92"/>
      <c r="TPV12" s="92"/>
      <c r="TPW12" s="92"/>
      <c r="TPY12" s="92"/>
      <c r="TPZ12" s="92"/>
      <c r="TQA12" s="92"/>
      <c r="TQC12" s="92"/>
      <c r="TQD12" s="92"/>
      <c r="TQE12" s="92"/>
      <c r="TQG12" s="92"/>
      <c r="TQH12" s="92"/>
      <c r="TQI12" s="92"/>
      <c r="TQK12" s="92"/>
      <c r="TQL12" s="92"/>
      <c r="TQM12" s="92"/>
      <c r="TQO12" s="92"/>
      <c r="TQP12" s="92"/>
      <c r="TQQ12" s="92"/>
      <c r="TQS12" s="92"/>
      <c r="TQT12" s="92"/>
      <c r="TQU12" s="92"/>
      <c r="TQW12" s="92"/>
      <c r="TQX12" s="92"/>
      <c r="TQY12" s="92"/>
      <c r="TRA12" s="92"/>
      <c r="TRB12" s="92"/>
      <c r="TRC12" s="92"/>
      <c r="TRE12" s="92"/>
      <c r="TRF12" s="92"/>
      <c r="TRG12" s="92"/>
      <c r="TRI12" s="92"/>
      <c r="TRJ12" s="92"/>
      <c r="TRK12" s="92"/>
      <c r="TRM12" s="92"/>
      <c r="TRN12" s="92"/>
      <c r="TRO12" s="92"/>
      <c r="TRQ12" s="92"/>
      <c r="TRR12" s="92"/>
      <c r="TRS12" s="92"/>
      <c r="TRU12" s="92"/>
      <c r="TRV12" s="92"/>
      <c r="TRW12" s="92"/>
      <c r="TRY12" s="92"/>
      <c r="TRZ12" s="92"/>
      <c r="TSA12" s="92"/>
      <c r="TSC12" s="92"/>
      <c r="TSD12" s="92"/>
      <c r="TSE12" s="92"/>
      <c r="TSG12" s="92"/>
      <c r="TSH12" s="92"/>
      <c r="TSI12" s="92"/>
      <c r="TSK12" s="92"/>
      <c r="TSL12" s="92"/>
      <c r="TSM12" s="92"/>
      <c r="TSO12" s="92"/>
      <c r="TSP12" s="92"/>
      <c r="TSQ12" s="92"/>
      <c r="TSS12" s="92"/>
      <c r="TST12" s="92"/>
      <c r="TSU12" s="92"/>
      <c r="TSW12" s="92"/>
      <c r="TSX12" s="92"/>
      <c r="TSY12" s="92"/>
      <c r="TTA12" s="92"/>
      <c r="TTB12" s="92"/>
      <c r="TTC12" s="92"/>
      <c r="TTE12" s="92"/>
      <c r="TTF12" s="92"/>
      <c r="TTG12" s="92"/>
      <c r="TTI12" s="92"/>
      <c r="TTJ12" s="92"/>
      <c r="TTK12" s="92"/>
      <c r="TTM12" s="92"/>
      <c r="TTN12" s="92"/>
      <c r="TTO12" s="92"/>
      <c r="TTQ12" s="92"/>
      <c r="TTR12" s="92"/>
      <c r="TTS12" s="92"/>
      <c r="TTU12" s="92"/>
      <c r="TTV12" s="92"/>
      <c r="TTW12" s="92"/>
      <c r="TTY12" s="92"/>
      <c r="TTZ12" s="92"/>
      <c r="TUA12" s="92"/>
      <c r="TUC12" s="92"/>
      <c r="TUD12" s="92"/>
      <c r="TUE12" s="92"/>
      <c r="TUG12" s="92"/>
      <c r="TUH12" s="92"/>
      <c r="TUI12" s="92"/>
      <c r="TUK12" s="92"/>
      <c r="TUL12" s="92"/>
      <c r="TUM12" s="92"/>
      <c r="TUO12" s="92"/>
      <c r="TUP12" s="92"/>
      <c r="TUQ12" s="92"/>
      <c r="TUS12" s="92"/>
      <c r="TUT12" s="92"/>
      <c r="TUU12" s="92"/>
      <c r="TUW12" s="92"/>
      <c r="TUX12" s="92"/>
      <c r="TUY12" s="92"/>
      <c r="TVA12" s="92"/>
      <c r="TVB12" s="92"/>
      <c r="TVC12" s="92"/>
      <c r="TVE12" s="92"/>
      <c r="TVF12" s="92"/>
      <c r="TVG12" s="92"/>
      <c r="TVI12" s="92"/>
      <c r="TVJ12" s="92"/>
      <c r="TVK12" s="92"/>
      <c r="TVM12" s="92"/>
      <c r="TVN12" s="92"/>
      <c r="TVO12" s="92"/>
      <c r="TVQ12" s="92"/>
      <c r="TVR12" s="92"/>
      <c r="TVS12" s="92"/>
      <c r="TVU12" s="92"/>
      <c r="TVV12" s="92"/>
      <c r="TVW12" s="92"/>
      <c r="TVY12" s="92"/>
      <c r="TVZ12" s="92"/>
      <c r="TWA12" s="92"/>
      <c r="TWC12" s="92"/>
      <c r="TWD12" s="92"/>
      <c r="TWE12" s="92"/>
      <c r="TWG12" s="92"/>
      <c r="TWH12" s="92"/>
      <c r="TWI12" s="92"/>
      <c r="TWK12" s="92"/>
      <c r="TWL12" s="92"/>
      <c r="TWM12" s="92"/>
      <c r="TWO12" s="92"/>
      <c r="TWP12" s="92"/>
      <c r="TWQ12" s="92"/>
      <c r="TWS12" s="92"/>
      <c r="TWT12" s="92"/>
      <c r="TWU12" s="92"/>
      <c r="TWW12" s="92"/>
      <c r="TWX12" s="92"/>
      <c r="TWY12" s="92"/>
      <c r="TXA12" s="92"/>
      <c r="TXB12" s="92"/>
      <c r="TXC12" s="92"/>
      <c r="TXE12" s="92"/>
      <c r="TXF12" s="92"/>
      <c r="TXG12" s="92"/>
      <c r="TXI12" s="92"/>
      <c r="TXJ12" s="92"/>
      <c r="TXK12" s="92"/>
      <c r="TXM12" s="92"/>
      <c r="TXN12" s="92"/>
      <c r="TXO12" s="92"/>
      <c r="TXQ12" s="92"/>
      <c r="TXR12" s="92"/>
      <c r="TXS12" s="92"/>
      <c r="TXU12" s="92"/>
      <c r="TXV12" s="92"/>
      <c r="TXW12" s="92"/>
      <c r="TXY12" s="92"/>
      <c r="TXZ12" s="92"/>
      <c r="TYA12" s="92"/>
      <c r="TYC12" s="92"/>
      <c r="TYD12" s="92"/>
      <c r="TYE12" s="92"/>
      <c r="TYG12" s="92"/>
      <c r="TYH12" s="92"/>
      <c r="TYI12" s="92"/>
      <c r="TYK12" s="92"/>
      <c r="TYL12" s="92"/>
      <c r="TYM12" s="92"/>
      <c r="TYO12" s="92"/>
      <c r="TYP12" s="92"/>
      <c r="TYQ12" s="92"/>
      <c r="TYS12" s="92"/>
      <c r="TYT12" s="92"/>
      <c r="TYU12" s="92"/>
      <c r="TYW12" s="92"/>
      <c r="TYX12" s="92"/>
      <c r="TYY12" s="92"/>
      <c r="TZA12" s="92"/>
      <c r="TZB12" s="92"/>
      <c r="TZC12" s="92"/>
      <c r="TZE12" s="92"/>
      <c r="TZF12" s="92"/>
      <c r="TZG12" s="92"/>
      <c r="TZI12" s="92"/>
      <c r="TZJ12" s="92"/>
      <c r="TZK12" s="92"/>
      <c r="TZM12" s="92"/>
      <c r="TZN12" s="92"/>
      <c r="TZO12" s="92"/>
      <c r="TZQ12" s="92"/>
      <c r="TZR12" s="92"/>
      <c r="TZS12" s="92"/>
      <c r="TZU12" s="92"/>
      <c r="TZV12" s="92"/>
      <c r="TZW12" s="92"/>
      <c r="TZY12" s="92"/>
      <c r="TZZ12" s="92"/>
      <c r="UAA12" s="92"/>
      <c r="UAC12" s="92"/>
      <c r="UAD12" s="92"/>
      <c r="UAE12" s="92"/>
      <c r="UAG12" s="92"/>
      <c r="UAH12" s="92"/>
      <c r="UAI12" s="92"/>
      <c r="UAK12" s="92"/>
      <c r="UAL12" s="92"/>
      <c r="UAM12" s="92"/>
      <c r="UAO12" s="92"/>
      <c r="UAP12" s="92"/>
      <c r="UAQ12" s="92"/>
      <c r="UAS12" s="92"/>
      <c r="UAT12" s="92"/>
      <c r="UAU12" s="92"/>
      <c r="UAW12" s="92"/>
      <c r="UAX12" s="92"/>
      <c r="UAY12" s="92"/>
      <c r="UBA12" s="92"/>
      <c r="UBB12" s="92"/>
      <c r="UBC12" s="92"/>
      <c r="UBE12" s="92"/>
      <c r="UBF12" s="92"/>
      <c r="UBG12" s="92"/>
      <c r="UBI12" s="92"/>
      <c r="UBJ12" s="92"/>
      <c r="UBK12" s="92"/>
      <c r="UBM12" s="92"/>
      <c r="UBN12" s="92"/>
      <c r="UBO12" s="92"/>
      <c r="UBQ12" s="92"/>
      <c r="UBR12" s="92"/>
      <c r="UBS12" s="92"/>
      <c r="UBU12" s="92"/>
      <c r="UBV12" s="92"/>
      <c r="UBW12" s="92"/>
      <c r="UBY12" s="92"/>
      <c r="UBZ12" s="92"/>
      <c r="UCA12" s="92"/>
      <c r="UCC12" s="92"/>
      <c r="UCD12" s="92"/>
      <c r="UCE12" s="92"/>
      <c r="UCG12" s="92"/>
      <c r="UCH12" s="92"/>
      <c r="UCI12" s="92"/>
      <c r="UCK12" s="92"/>
      <c r="UCL12" s="92"/>
      <c r="UCM12" s="92"/>
      <c r="UCO12" s="92"/>
      <c r="UCP12" s="92"/>
      <c r="UCQ12" s="92"/>
      <c r="UCS12" s="92"/>
      <c r="UCT12" s="92"/>
      <c r="UCU12" s="92"/>
      <c r="UCW12" s="92"/>
      <c r="UCX12" s="92"/>
      <c r="UCY12" s="92"/>
      <c r="UDA12" s="92"/>
      <c r="UDB12" s="92"/>
      <c r="UDC12" s="92"/>
      <c r="UDE12" s="92"/>
      <c r="UDF12" s="92"/>
      <c r="UDG12" s="92"/>
      <c r="UDI12" s="92"/>
      <c r="UDJ12" s="92"/>
      <c r="UDK12" s="92"/>
      <c r="UDM12" s="92"/>
      <c r="UDN12" s="92"/>
      <c r="UDO12" s="92"/>
      <c r="UDQ12" s="92"/>
      <c r="UDR12" s="92"/>
      <c r="UDS12" s="92"/>
      <c r="UDU12" s="92"/>
      <c r="UDV12" s="92"/>
      <c r="UDW12" s="92"/>
      <c r="UDY12" s="92"/>
      <c r="UDZ12" s="92"/>
      <c r="UEA12" s="92"/>
      <c r="UEC12" s="92"/>
      <c r="UED12" s="92"/>
      <c r="UEE12" s="92"/>
      <c r="UEG12" s="92"/>
      <c r="UEH12" s="92"/>
      <c r="UEI12" s="92"/>
      <c r="UEK12" s="92"/>
      <c r="UEL12" s="92"/>
      <c r="UEM12" s="92"/>
      <c r="UEO12" s="92"/>
      <c r="UEP12" s="92"/>
      <c r="UEQ12" s="92"/>
      <c r="UES12" s="92"/>
      <c r="UET12" s="92"/>
      <c r="UEU12" s="92"/>
      <c r="UEW12" s="92"/>
      <c r="UEX12" s="92"/>
      <c r="UEY12" s="92"/>
      <c r="UFA12" s="92"/>
      <c r="UFB12" s="92"/>
      <c r="UFC12" s="92"/>
      <c r="UFE12" s="92"/>
      <c r="UFF12" s="92"/>
      <c r="UFG12" s="92"/>
      <c r="UFI12" s="92"/>
      <c r="UFJ12" s="92"/>
      <c r="UFK12" s="92"/>
      <c r="UFM12" s="92"/>
      <c r="UFN12" s="92"/>
      <c r="UFO12" s="92"/>
      <c r="UFQ12" s="92"/>
      <c r="UFR12" s="92"/>
      <c r="UFS12" s="92"/>
      <c r="UFU12" s="92"/>
      <c r="UFV12" s="92"/>
      <c r="UFW12" s="92"/>
      <c r="UFY12" s="92"/>
      <c r="UFZ12" s="92"/>
      <c r="UGA12" s="92"/>
      <c r="UGC12" s="92"/>
      <c r="UGD12" s="92"/>
      <c r="UGE12" s="92"/>
      <c r="UGG12" s="92"/>
      <c r="UGH12" s="92"/>
      <c r="UGI12" s="92"/>
      <c r="UGK12" s="92"/>
      <c r="UGL12" s="92"/>
      <c r="UGM12" s="92"/>
      <c r="UGO12" s="92"/>
      <c r="UGP12" s="92"/>
      <c r="UGQ12" s="92"/>
      <c r="UGS12" s="92"/>
      <c r="UGT12" s="92"/>
      <c r="UGU12" s="92"/>
      <c r="UGW12" s="92"/>
      <c r="UGX12" s="92"/>
      <c r="UGY12" s="92"/>
      <c r="UHA12" s="92"/>
      <c r="UHB12" s="92"/>
      <c r="UHC12" s="92"/>
      <c r="UHE12" s="92"/>
      <c r="UHF12" s="92"/>
      <c r="UHG12" s="92"/>
      <c r="UHI12" s="92"/>
      <c r="UHJ12" s="92"/>
      <c r="UHK12" s="92"/>
      <c r="UHM12" s="92"/>
      <c r="UHN12" s="92"/>
      <c r="UHO12" s="92"/>
      <c r="UHQ12" s="92"/>
      <c r="UHR12" s="92"/>
      <c r="UHS12" s="92"/>
      <c r="UHU12" s="92"/>
      <c r="UHV12" s="92"/>
      <c r="UHW12" s="92"/>
      <c r="UHY12" s="92"/>
      <c r="UHZ12" s="92"/>
      <c r="UIA12" s="92"/>
      <c r="UIC12" s="92"/>
      <c r="UID12" s="92"/>
      <c r="UIE12" s="92"/>
      <c r="UIG12" s="92"/>
      <c r="UIH12" s="92"/>
      <c r="UII12" s="92"/>
      <c r="UIK12" s="92"/>
      <c r="UIL12" s="92"/>
      <c r="UIM12" s="92"/>
      <c r="UIO12" s="92"/>
      <c r="UIP12" s="92"/>
      <c r="UIQ12" s="92"/>
      <c r="UIS12" s="92"/>
      <c r="UIT12" s="92"/>
      <c r="UIU12" s="92"/>
      <c r="UIW12" s="92"/>
      <c r="UIX12" s="92"/>
      <c r="UIY12" s="92"/>
      <c r="UJA12" s="92"/>
      <c r="UJB12" s="92"/>
      <c r="UJC12" s="92"/>
      <c r="UJE12" s="92"/>
      <c r="UJF12" s="92"/>
      <c r="UJG12" s="92"/>
      <c r="UJI12" s="92"/>
      <c r="UJJ12" s="92"/>
      <c r="UJK12" s="92"/>
      <c r="UJM12" s="92"/>
      <c r="UJN12" s="92"/>
      <c r="UJO12" s="92"/>
      <c r="UJQ12" s="92"/>
      <c r="UJR12" s="92"/>
      <c r="UJS12" s="92"/>
      <c r="UJU12" s="92"/>
      <c r="UJV12" s="92"/>
      <c r="UJW12" s="92"/>
      <c r="UJY12" s="92"/>
      <c r="UJZ12" s="92"/>
      <c r="UKA12" s="92"/>
      <c r="UKC12" s="92"/>
      <c r="UKD12" s="92"/>
      <c r="UKE12" s="92"/>
      <c r="UKG12" s="92"/>
      <c r="UKH12" s="92"/>
      <c r="UKI12" s="92"/>
      <c r="UKK12" s="92"/>
      <c r="UKL12" s="92"/>
      <c r="UKM12" s="92"/>
      <c r="UKO12" s="92"/>
      <c r="UKP12" s="92"/>
      <c r="UKQ12" s="92"/>
      <c r="UKS12" s="92"/>
      <c r="UKT12" s="92"/>
      <c r="UKU12" s="92"/>
      <c r="UKW12" s="92"/>
      <c r="UKX12" s="92"/>
      <c r="UKY12" s="92"/>
      <c r="ULA12" s="92"/>
      <c r="ULB12" s="92"/>
      <c r="ULC12" s="92"/>
      <c r="ULE12" s="92"/>
      <c r="ULF12" s="92"/>
      <c r="ULG12" s="92"/>
      <c r="ULI12" s="92"/>
      <c r="ULJ12" s="92"/>
      <c r="ULK12" s="92"/>
      <c r="ULM12" s="92"/>
      <c r="ULN12" s="92"/>
      <c r="ULO12" s="92"/>
      <c r="ULQ12" s="92"/>
      <c r="ULR12" s="92"/>
      <c r="ULS12" s="92"/>
      <c r="ULU12" s="92"/>
      <c r="ULV12" s="92"/>
      <c r="ULW12" s="92"/>
      <c r="ULY12" s="92"/>
      <c r="ULZ12" s="92"/>
      <c r="UMA12" s="92"/>
      <c r="UMC12" s="92"/>
      <c r="UMD12" s="92"/>
      <c r="UME12" s="92"/>
      <c r="UMG12" s="92"/>
      <c r="UMH12" s="92"/>
      <c r="UMI12" s="92"/>
      <c r="UMK12" s="92"/>
      <c r="UML12" s="92"/>
      <c r="UMM12" s="92"/>
      <c r="UMO12" s="92"/>
      <c r="UMP12" s="92"/>
      <c r="UMQ12" s="92"/>
      <c r="UMS12" s="92"/>
      <c r="UMT12" s="92"/>
      <c r="UMU12" s="92"/>
      <c r="UMW12" s="92"/>
      <c r="UMX12" s="92"/>
      <c r="UMY12" s="92"/>
      <c r="UNA12" s="92"/>
      <c r="UNB12" s="92"/>
      <c r="UNC12" s="92"/>
      <c r="UNE12" s="92"/>
      <c r="UNF12" s="92"/>
      <c r="UNG12" s="92"/>
      <c r="UNI12" s="92"/>
      <c r="UNJ12" s="92"/>
      <c r="UNK12" s="92"/>
      <c r="UNM12" s="92"/>
      <c r="UNN12" s="92"/>
      <c r="UNO12" s="92"/>
      <c r="UNQ12" s="92"/>
      <c r="UNR12" s="92"/>
      <c r="UNS12" s="92"/>
      <c r="UNU12" s="92"/>
      <c r="UNV12" s="92"/>
      <c r="UNW12" s="92"/>
      <c r="UNY12" s="92"/>
      <c r="UNZ12" s="92"/>
      <c r="UOA12" s="92"/>
      <c r="UOC12" s="92"/>
      <c r="UOD12" s="92"/>
      <c r="UOE12" s="92"/>
      <c r="UOG12" s="92"/>
      <c r="UOH12" s="92"/>
      <c r="UOI12" s="92"/>
      <c r="UOK12" s="92"/>
      <c r="UOL12" s="92"/>
      <c r="UOM12" s="92"/>
      <c r="UOO12" s="92"/>
      <c r="UOP12" s="92"/>
      <c r="UOQ12" s="92"/>
      <c r="UOS12" s="92"/>
      <c r="UOT12" s="92"/>
      <c r="UOU12" s="92"/>
      <c r="UOW12" s="92"/>
      <c r="UOX12" s="92"/>
      <c r="UOY12" s="92"/>
      <c r="UPA12" s="92"/>
      <c r="UPB12" s="92"/>
      <c r="UPC12" s="92"/>
      <c r="UPE12" s="92"/>
      <c r="UPF12" s="92"/>
      <c r="UPG12" s="92"/>
      <c r="UPI12" s="92"/>
      <c r="UPJ12" s="92"/>
      <c r="UPK12" s="92"/>
      <c r="UPM12" s="92"/>
      <c r="UPN12" s="92"/>
      <c r="UPO12" s="92"/>
      <c r="UPQ12" s="92"/>
      <c r="UPR12" s="92"/>
      <c r="UPS12" s="92"/>
      <c r="UPU12" s="92"/>
      <c r="UPV12" s="92"/>
      <c r="UPW12" s="92"/>
      <c r="UPY12" s="92"/>
      <c r="UPZ12" s="92"/>
      <c r="UQA12" s="92"/>
      <c r="UQC12" s="92"/>
      <c r="UQD12" s="92"/>
      <c r="UQE12" s="92"/>
      <c r="UQG12" s="92"/>
      <c r="UQH12" s="92"/>
      <c r="UQI12" s="92"/>
      <c r="UQK12" s="92"/>
      <c r="UQL12" s="92"/>
      <c r="UQM12" s="92"/>
      <c r="UQO12" s="92"/>
      <c r="UQP12" s="92"/>
      <c r="UQQ12" s="92"/>
      <c r="UQS12" s="92"/>
      <c r="UQT12" s="92"/>
      <c r="UQU12" s="92"/>
      <c r="UQW12" s="92"/>
      <c r="UQX12" s="92"/>
      <c r="UQY12" s="92"/>
      <c r="URA12" s="92"/>
      <c r="URB12" s="92"/>
      <c r="URC12" s="92"/>
      <c r="URE12" s="92"/>
      <c r="URF12" s="92"/>
      <c r="URG12" s="92"/>
      <c r="URI12" s="92"/>
      <c r="URJ12" s="92"/>
      <c r="URK12" s="92"/>
      <c r="URM12" s="92"/>
      <c r="URN12" s="92"/>
      <c r="URO12" s="92"/>
      <c r="URQ12" s="92"/>
      <c r="URR12" s="92"/>
      <c r="URS12" s="92"/>
      <c r="URU12" s="92"/>
      <c r="URV12" s="92"/>
      <c r="URW12" s="92"/>
      <c r="URY12" s="92"/>
      <c r="URZ12" s="92"/>
      <c r="USA12" s="92"/>
      <c r="USC12" s="92"/>
      <c r="USD12" s="92"/>
      <c r="USE12" s="92"/>
      <c r="USG12" s="92"/>
      <c r="USH12" s="92"/>
      <c r="USI12" s="92"/>
      <c r="USK12" s="92"/>
      <c r="USL12" s="92"/>
      <c r="USM12" s="92"/>
      <c r="USO12" s="92"/>
      <c r="USP12" s="92"/>
      <c r="USQ12" s="92"/>
      <c r="USS12" s="92"/>
      <c r="UST12" s="92"/>
      <c r="USU12" s="92"/>
      <c r="USW12" s="92"/>
      <c r="USX12" s="92"/>
      <c r="USY12" s="92"/>
      <c r="UTA12" s="92"/>
      <c r="UTB12" s="92"/>
      <c r="UTC12" s="92"/>
      <c r="UTE12" s="92"/>
      <c r="UTF12" s="92"/>
      <c r="UTG12" s="92"/>
      <c r="UTI12" s="92"/>
      <c r="UTJ12" s="92"/>
      <c r="UTK12" s="92"/>
      <c r="UTM12" s="92"/>
      <c r="UTN12" s="92"/>
      <c r="UTO12" s="92"/>
      <c r="UTQ12" s="92"/>
      <c r="UTR12" s="92"/>
      <c r="UTS12" s="92"/>
      <c r="UTU12" s="92"/>
      <c r="UTV12" s="92"/>
      <c r="UTW12" s="92"/>
      <c r="UTY12" s="92"/>
      <c r="UTZ12" s="92"/>
      <c r="UUA12" s="92"/>
      <c r="UUC12" s="92"/>
      <c r="UUD12" s="92"/>
      <c r="UUE12" s="92"/>
      <c r="UUG12" s="92"/>
      <c r="UUH12" s="92"/>
      <c r="UUI12" s="92"/>
      <c r="UUK12" s="92"/>
      <c r="UUL12" s="92"/>
      <c r="UUM12" s="92"/>
      <c r="UUO12" s="92"/>
      <c r="UUP12" s="92"/>
      <c r="UUQ12" s="92"/>
      <c r="UUS12" s="92"/>
      <c r="UUT12" s="92"/>
      <c r="UUU12" s="92"/>
      <c r="UUW12" s="92"/>
      <c r="UUX12" s="92"/>
      <c r="UUY12" s="92"/>
      <c r="UVA12" s="92"/>
      <c r="UVB12" s="92"/>
      <c r="UVC12" s="92"/>
      <c r="UVE12" s="92"/>
      <c r="UVF12" s="92"/>
      <c r="UVG12" s="92"/>
      <c r="UVI12" s="92"/>
      <c r="UVJ12" s="92"/>
      <c r="UVK12" s="92"/>
      <c r="UVM12" s="92"/>
      <c r="UVN12" s="92"/>
      <c r="UVO12" s="92"/>
      <c r="UVQ12" s="92"/>
      <c r="UVR12" s="92"/>
      <c r="UVS12" s="92"/>
      <c r="UVU12" s="92"/>
      <c r="UVV12" s="92"/>
      <c r="UVW12" s="92"/>
      <c r="UVY12" s="92"/>
      <c r="UVZ12" s="92"/>
      <c r="UWA12" s="92"/>
      <c r="UWC12" s="92"/>
      <c r="UWD12" s="92"/>
      <c r="UWE12" s="92"/>
      <c r="UWG12" s="92"/>
      <c r="UWH12" s="92"/>
      <c r="UWI12" s="92"/>
      <c r="UWK12" s="92"/>
      <c r="UWL12" s="92"/>
      <c r="UWM12" s="92"/>
      <c r="UWO12" s="92"/>
      <c r="UWP12" s="92"/>
      <c r="UWQ12" s="92"/>
      <c r="UWS12" s="92"/>
      <c r="UWT12" s="92"/>
      <c r="UWU12" s="92"/>
      <c r="UWW12" s="92"/>
      <c r="UWX12" s="92"/>
      <c r="UWY12" s="92"/>
      <c r="UXA12" s="92"/>
      <c r="UXB12" s="92"/>
      <c r="UXC12" s="92"/>
      <c r="UXE12" s="92"/>
      <c r="UXF12" s="92"/>
      <c r="UXG12" s="92"/>
      <c r="UXI12" s="92"/>
      <c r="UXJ12" s="92"/>
      <c r="UXK12" s="92"/>
      <c r="UXM12" s="92"/>
      <c r="UXN12" s="92"/>
      <c r="UXO12" s="92"/>
      <c r="UXQ12" s="92"/>
      <c r="UXR12" s="92"/>
      <c r="UXS12" s="92"/>
      <c r="UXU12" s="92"/>
      <c r="UXV12" s="92"/>
      <c r="UXW12" s="92"/>
      <c r="UXY12" s="92"/>
      <c r="UXZ12" s="92"/>
      <c r="UYA12" s="92"/>
      <c r="UYC12" s="92"/>
      <c r="UYD12" s="92"/>
      <c r="UYE12" s="92"/>
      <c r="UYG12" s="92"/>
      <c r="UYH12" s="92"/>
      <c r="UYI12" s="92"/>
      <c r="UYK12" s="92"/>
      <c r="UYL12" s="92"/>
      <c r="UYM12" s="92"/>
      <c r="UYO12" s="92"/>
      <c r="UYP12" s="92"/>
      <c r="UYQ12" s="92"/>
      <c r="UYS12" s="92"/>
      <c r="UYT12" s="92"/>
      <c r="UYU12" s="92"/>
      <c r="UYW12" s="92"/>
      <c r="UYX12" s="92"/>
      <c r="UYY12" s="92"/>
      <c r="UZA12" s="92"/>
      <c r="UZB12" s="92"/>
      <c r="UZC12" s="92"/>
      <c r="UZE12" s="92"/>
      <c r="UZF12" s="92"/>
      <c r="UZG12" s="92"/>
      <c r="UZI12" s="92"/>
      <c r="UZJ12" s="92"/>
      <c r="UZK12" s="92"/>
      <c r="UZM12" s="92"/>
      <c r="UZN12" s="92"/>
      <c r="UZO12" s="92"/>
      <c r="UZQ12" s="92"/>
      <c r="UZR12" s="92"/>
      <c r="UZS12" s="92"/>
      <c r="UZU12" s="92"/>
      <c r="UZV12" s="92"/>
      <c r="UZW12" s="92"/>
      <c r="UZY12" s="92"/>
      <c r="UZZ12" s="92"/>
      <c r="VAA12" s="92"/>
      <c r="VAC12" s="92"/>
      <c r="VAD12" s="92"/>
      <c r="VAE12" s="92"/>
      <c r="VAG12" s="92"/>
      <c r="VAH12" s="92"/>
      <c r="VAI12" s="92"/>
      <c r="VAK12" s="92"/>
      <c r="VAL12" s="92"/>
      <c r="VAM12" s="92"/>
      <c r="VAO12" s="92"/>
      <c r="VAP12" s="92"/>
      <c r="VAQ12" s="92"/>
      <c r="VAS12" s="92"/>
      <c r="VAT12" s="92"/>
      <c r="VAU12" s="92"/>
      <c r="VAW12" s="92"/>
      <c r="VAX12" s="92"/>
      <c r="VAY12" s="92"/>
      <c r="VBA12" s="92"/>
      <c r="VBB12" s="92"/>
      <c r="VBC12" s="92"/>
      <c r="VBE12" s="92"/>
      <c r="VBF12" s="92"/>
      <c r="VBG12" s="92"/>
      <c r="VBI12" s="92"/>
      <c r="VBJ12" s="92"/>
      <c r="VBK12" s="92"/>
      <c r="VBM12" s="92"/>
      <c r="VBN12" s="92"/>
      <c r="VBO12" s="92"/>
      <c r="VBQ12" s="92"/>
      <c r="VBR12" s="92"/>
      <c r="VBS12" s="92"/>
      <c r="VBU12" s="92"/>
      <c r="VBV12" s="92"/>
      <c r="VBW12" s="92"/>
      <c r="VBY12" s="92"/>
      <c r="VBZ12" s="92"/>
      <c r="VCA12" s="92"/>
      <c r="VCC12" s="92"/>
      <c r="VCD12" s="92"/>
      <c r="VCE12" s="92"/>
      <c r="VCG12" s="92"/>
      <c r="VCH12" s="92"/>
      <c r="VCI12" s="92"/>
      <c r="VCK12" s="92"/>
      <c r="VCL12" s="92"/>
      <c r="VCM12" s="92"/>
      <c r="VCO12" s="92"/>
      <c r="VCP12" s="92"/>
      <c r="VCQ12" s="92"/>
      <c r="VCS12" s="92"/>
      <c r="VCT12" s="92"/>
      <c r="VCU12" s="92"/>
      <c r="VCW12" s="92"/>
      <c r="VCX12" s="92"/>
      <c r="VCY12" s="92"/>
      <c r="VDA12" s="92"/>
      <c r="VDB12" s="92"/>
      <c r="VDC12" s="92"/>
      <c r="VDE12" s="92"/>
      <c r="VDF12" s="92"/>
      <c r="VDG12" s="92"/>
      <c r="VDI12" s="92"/>
      <c r="VDJ12" s="92"/>
      <c r="VDK12" s="92"/>
      <c r="VDM12" s="92"/>
      <c r="VDN12" s="92"/>
      <c r="VDO12" s="92"/>
      <c r="VDQ12" s="92"/>
      <c r="VDR12" s="92"/>
      <c r="VDS12" s="92"/>
      <c r="VDU12" s="92"/>
      <c r="VDV12" s="92"/>
      <c r="VDW12" s="92"/>
      <c r="VDY12" s="92"/>
      <c r="VDZ12" s="92"/>
      <c r="VEA12" s="92"/>
      <c r="VEC12" s="92"/>
      <c r="VED12" s="92"/>
      <c r="VEE12" s="92"/>
      <c r="VEG12" s="92"/>
      <c r="VEH12" s="92"/>
      <c r="VEI12" s="92"/>
      <c r="VEK12" s="92"/>
      <c r="VEL12" s="92"/>
      <c r="VEM12" s="92"/>
      <c r="VEO12" s="92"/>
      <c r="VEP12" s="92"/>
      <c r="VEQ12" s="92"/>
      <c r="VES12" s="92"/>
      <c r="VET12" s="92"/>
      <c r="VEU12" s="92"/>
      <c r="VEW12" s="92"/>
      <c r="VEX12" s="92"/>
      <c r="VEY12" s="92"/>
      <c r="VFA12" s="92"/>
      <c r="VFB12" s="92"/>
      <c r="VFC12" s="92"/>
      <c r="VFE12" s="92"/>
      <c r="VFF12" s="92"/>
      <c r="VFG12" s="92"/>
      <c r="VFI12" s="92"/>
      <c r="VFJ12" s="92"/>
      <c r="VFK12" s="92"/>
      <c r="VFM12" s="92"/>
      <c r="VFN12" s="92"/>
      <c r="VFO12" s="92"/>
      <c r="VFQ12" s="92"/>
      <c r="VFR12" s="92"/>
      <c r="VFS12" s="92"/>
      <c r="VFU12" s="92"/>
      <c r="VFV12" s="92"/>
      <c r="VFW12" s="92"/>
      <c r="VFY12" s="92"/>
      <c r="VFZ12" s="92"/>
      <c r="VGA12" s="92"/>
      <c r="VGC12" s="92"/>
      <c r="VGD12" s="92"/>
      <c r="VGE12" s="92"/>
      <c r="VGG12" s="92"/>
      <c r="VGH12" s="92"/>
      <c r="VGI12" s="92"/>
      <c r="VGK12" s="92"/>
      <c r="VGL12" s="92"/>
      <c r="VGM12" s="92"/>
      <c r="VGO12" s="92"/>
      <c r="VGP12" s="92"/>
      <c r="VGQ12" s="92"/>
      <c r="VGS12" s="92"/>
      <c r="VGT12" s="92"/>
      <c r="VGU12" s="92"/>
      <c r="VGW12" s="92"/>
      <c r="VGX12" s="92"/>
      <c r="VGY12" s="92"/>
      <c r="VHA12" s="92"/>
      <c r="VHB12" s="92"/>
      <c r="VHC12" s="92"/>
      <c r="VHE12" s="92"/>
      <c r="VHF12" s="92"/>
      <c r="VHG12" s="92"/>
      <c r="VHI12" s="92"/>
      <c r="VHJ12" s="92"/>
      <c r="VHK12" s="92"/>
      <c r="VHM12" s="92"/>
      <c r="VHN12" s="92"/>
      <c r="VHO12" s="92"/>
      <c r="VHQ12" s="92"/>
      <c r="VHR12" s="92"/>
      <c r="VHS12" s="92"/>
      <c r="VHU12" s="92"/>
      <c r="VHV12" s="92"/>
      <c r="VHW12" s="92"/>
      <c r="VHY12" s="92"/>
      <c r="VHZ12" s="92"/>
      <c r="VIA12" s="92"/>
      <c r="VIC12" s="92"/>
      <c r="VID12" s="92"/>
      <c r="VIE12" s="92"/>
      <c r="VIG12" s="92"/>
      <c r="VIH12" s="92"/>
      <c r="VII12" s="92"/>
      <c r="VIK12" s="92"/>
      <c r="VIL12" s="92"/>
      <c r="VIM12" s="92"/>
      <c r="VIO12" s="92"/>
      <c r="VIP12" s="92"/>
      <c r="VIQ12" s="92"/>
      <c r="VIS12" s="92"/>
      <c r="VIT12" s="92"/>
      <c r="VIU12" s="92"/>
      <c r="VIW12" s="92"/>
      <c r="VIX12" s="92"/>
      <c r="VIY12" s="92"/>
      <c r="VJA12" s="92"/>
      <c r="VJB12" s="92"/>
      <c r="VJC12" s="92"/>
      <c r="VJE12" s="92"/>
      <c r="VJF12" s="92"/>
      <c r="VJG12" s="92"/>
      <c r="VJI12" s="92"/>
      <c r="VJJ12" s="92"/>
      <c r="VJK12" s="92"/>
      <c r="VJM12" s="92"/>
      <c r="VJN12" s="92"/>
      <c r="VJO12" s="92"/>
      <c r="VJQ12" s="92"/>
      <c r="VJR12" s="92"/>
      <c r="VJS12" s="92"/>
      <c r="VJU12" s="92"/>
      <c r="VJV12" s="92"/>
      <c r="VJW12" s="92"/>
      <c r="VJY12" s="92"/>
      <c r="VJZ12" s="92"/>
      <c r="VKA12" s="92"/>
      <c r="VKC12" s="92"/>
      <c r="VKD12" s="92"/>
      <c r="VKE12" s="92"/>
      <c r="VKG12" s="92"/>
      <c r="VKH12" s="92"/>
      <c r="VKI12" s="92"/>
      <c r="VKK12" s="92"/>
      <c r="VKL12" s="92"/>
      <c r="VKM12" s="92"/>
      <c r="VKO12" s="92"/>
      <c r="VKP12" s="92"/>
      <c r="VKQ12" s="92"/>
      <c r="VKS12" s="92"/>
      <c r="VKT12" s="92"/>
      <c r="VKU12" s="92"/>
      <c r="VKW12" s="92"/>
      <c r="VKX12" s="92"/>
      <c r="VKY12" s="92"/>
      <c r="VLA12" s="92"/>
      <c r="VLB12" s="92"/>
      <c r="VLC12" s="92"/>
      <c r="VLE12" s="92"/>
      <c r="VLF12" s="92"/>
      <c r="VLG12" s="92"/>
      <c r="VLI12" s="92"/>
      <c r="VLJ12" s="92"/>
      <c r="VLK12" s="92"/>
      <c r="VLM12" s="92"/>
      <c r="VLN12" s="92"/>
      <c r="VLO12" s="92"/>
      <c r="VLQ12" s="92"/>
      <c r="VLR12" s="92"/>
      <c r="VLS12" s="92"/>
      <c r="VLU12" s="92"/>
      <c r="VLV12" s="92"/>
      <c r="VLW12" s="92"/>
      <c r="VLY12" s="92"/>
      <c r="VLZ12" s="92"/>
      <c r="VMA12" s="92"/>
      <c r="VMC12" s="92"/>
      <c r="VMD12" s="92"/>
      <c r="VME12" s="92"/>
      <c r="VMG12" s="92"/>
      <c r="VMH12" s="92"/>
      <c r="VMI12" s="92"/>
      <c r="VMK12" s="92"/>
      <c r="VML12" s="92"/>
      <c r="VMM12" s="92"/>
      <c r="VMO12" s="92"/>
      <c r="VMP12" s="92"/>
      <c r="VMQ12" s="92"/>
      <c r="VMS12" s="92"/>
      <c r="VMT12" s="92"/>
      <c r="VMU12" s="92"/>
      <c r="VMW12" s="92"/>
      <c r="VMX12" s="92"/>
      <c r="VMY12" s="92"/>
      <c r="VNA12" s="92"/>
      <c r="VNB12" s="92"/>
      <c r="VNC12" s="92"/>
      <c r="VNE12" s="92"/>
      <c r="VNF12" s="92"/>
      <c r="VNG12" s="92"/>
      <c r="VNI12" s="92"/>
      <c r="VNJ12" s="92"/>
      <c r="VNK12" s="92"/>
      <c r="VNM12" s="92"/>
      <c r="VNN12" s="92"/>
      <c r="VNO12" s="92"/>
      <c r="VNQ12" s="92"/>
      <c r="VNR12" s="92"/>
      <c r="VNS12" s="92"/>
      <c r="VNU12" s="92"/>
      <c r="VNV12" s="92"/>
      <c r="VNW12" s="92"/>
      <c r="VNY12" s="92"/>
      <c r="VNZ12" s="92"/>
      <c r="VOA12" s="92"/>
      <c r="VOC12" s="92"/>
      <c r="VOD12" s="92"/>
      <c r="VOE12" s="92"/>
      <c r="VOG12" s="92"/>
      <c r="VOH12" s="92"/>
      <c r="VOI12" s="92"/>
      <c r="VOK12" s="92"/>
      <c r="VOL12" s="92"/>
      <c r="VOM12" s="92"/>
      <c r="VOO12" s="92"/>
      <c r="VOP12" s="92"/>
      <c r="VOQ12" s="92"/>
      <c r="VOS12" s="92"/>
      <c r="VOT12" s="92"/>
      <c r="VOU12" s="92"/>
      <c r="VOW12" s="92"/>
      <c r="VOX12" s="92"/>
      <c r="VOY12" s="92"/>
      <c r="VPA12" s="92"/>
      <c r="VPB12" s="92"/>
      <c r="VPC12" s="92"/>
      <c r="VPE12" s="92"/>
      <c r="VPF12" s="92"/>
      <c r="VPG12" s="92"/>
      <c r="VPI12" s="92"/>
      <c r="VPJ12" s="92"/>
      <c r="VPK12" s="92"/>
      <c r="VPM12" s="92"/>
      <c r="VPN12" s="92"/>
      <c r="VPO12" s="92"/>
      <c r="VPQ12" s="92"/>
      <c r="VPR12" s="92"/>
      <c r="VPS12" s="92"/>
      <c r="VPU12" s="92"/>
      <c r="VPV12" s="92"/>
      <c r="VPW12" s="92"/>
      <c r="VPY12" s="92"/>
      <c r="VPZ12" s="92"/>
      <c r="VQA12" s="92"/>
      <c r="VQC12" s="92"/>
      <c r="VQD12" s="92"/>
      <c r="VQE12" s="92"/>
      <c r="VQG12" s="92"/>
      <c r="VQH12" s="92"/>
      <c r="VQI12" s="92"/>
      <c r="VQK12" s="92"/>
      <c r="VQL12" s="92"/>
      <c r="VQM12" s="92"/>
      <c r="VQO12" s="92"/>
      <c r="VQP12" s="92"/>
      <c r="VQQ12" s="92"/>
      <c r="VQS12" s="92"/>
      <c r="VQT12" s="92"/>
      <c r="VQU12" s="92"/>
      <c r="VQW12" s="92"/>
      <c r="VQX12" s="92"/>
      <c r="VQY12" s="92"/>
      <c r="VRA12" s="92"/>
      <c r="VRB12" s="92"/>
      <c r="VRC12" s="92"/>
      <c r="VRE12" s="92"/>
      <c r="VRF12" s="92"/>
      <c r="VRG12" s="92"/>
      <c r="VRI12" s="92"/>
      <c r="VRJ12" s="92"/>
      <c r="VRK12" s="92"/>
      <c r="VRM12" s="92"/>
      <c r="VRN12" s="92"/>
      <c r="VRO12" s="92"/>
      <c r="VRQ12" s="92"/>
      <c r="VRR12" s="92"/>
      <c r="VRS12" s="92"/>
      <c r="VRU12" s="92"/>
      <c r="VRV12" s="92"/>
      <c r="VRW12" s="92"/>
      <c r="VRY12" s="92"/>
      <c r="VRZ12" s="92"/>
      <c r="VSA12" s="92"/>
      <c r="VSC12" s="92"/>
      <c r="VSD12" s="92"/>
      <c r="VSE12" s="92"/>
      <c r="VSG12" s="92"/>
      <c r="VSH12" s="92"/>
      <c r="VSI12" s="92"/>
      <c r="VSK12" s="92"/>
      <c r="VSL12" s="92"/>
      <c r="VSM12" s="92"/>
      <c r="VSO12" s="92"/>
      <c r="VSP12" s="92"/>
      <c r="VSQ12" s="92"/>
      <c r="VSS12" s="92"/>
      <c r="VST12" s="92"/>
      <c r="VSU12" s="92"/>
      <c r="VSW12" s="92"/>
      <c r="VSX12" s="92"/>
      <c r="VSY12" s="92"/>
      <c r="VTA12" s="92"/>
      <c r="VTB12" s="92"/>
      <c r="VTC12" s="92"/>
      <c r="VTE12" s="92"/>
      <c r="VTF12" s="92"/>
      <c r="VTG12" s="92"/>
      <c r="VTI12" s="92"/>
      <c r="VTJ12" s="92"/>
      <c r="VTK12" s="92"/>
      <c r="VTM12" s="92"/>
      <c r="VTN12" s="92"/>
      <c r="VTO12" s="92"/>
      <c r="VTQ12" s="92"/>
      <c r="VTR12" s="92"/>
      <c r="VTS12" s="92"/>
      <c r="VTU12" s="92"/>
      <c r="VTV12" s="92"/>
      <c r="VTW12" s="92"/>
      <c r="VTY12" s="92"/>
      <c r="VTZ12" s="92"/>
      <c r="VUA12" s="92"/>
      <c r="VUC12" s="92"/>
      <c r="VUD12" s="92"/>
      <c r="VUE12" s="92"/>
      <c r="VUG12" s="92"/>
      <c r="VUH12" s="92"/>
      <c r="VUI12" s="92"/>
      <c r="VUK12" s="92"/>
      <c r="VUL12" s="92"/>
      <c r="VUM12" s="92"/>
      <c r="VUO12" s="92"/>
      <c r="VUP12" s="92"/>
      <c r="VUQ12" s="92"/>
      <c r="VUS12" s="92"/>
      <c r="VUT12" s="92"/>
      <c r="VUU12" s="92"/>
      <c r="VUW12" s="92"/>
      <c r="VUX12" s="92"/>
      <c r="VUY12" s="92"/>
      <c r="VVA12" s="92"/>
      <c r="VVB12" s="92"/>
      <c r="VVC12" s="92"/>
      <c r="VVE12" s="92"/>
      <c r="VVF12" s="92"/>
      <c r="VVG12" s="92"/>
      <c r="VVI12" s="92"/>
      <c r="VVJ12" s="92"/>
      <c r="VVK12" s="92"/>
      <c r="VVM12" s="92"/>
      <c r="VVN12" s="92"/>
      <c r="VVO12" s="92"/>
      <c r="VVQ12" s="92"/>
      <c r="VVR12" s="92"/>
      <c r="VVS12" s="92"/>
      <c r="VVU12" s="92"/>
      <c r="VVV12" s="92"/>
      <c r="VVW12" s="92"/>
      <c r="VVY12" s="92"/>
      <c r="VVZ12" s="92"/>
      <c r="VWA12" s="92"/>
      <c r="VWC12" s="92"/>
      <c r="VWD12" s="92"/>
      <c r="VWE12" s="92"/>
      <c r="VWG12" s="92"/>
      <c r="VWH12" s="92"/>
      <c r="VWI12" s="92"/>
      <c r="VWK12" s="92"/>
      <c r="VWL12" s="92"/>
      <c r="VWM12" s="92"/>
      <c r="VWO12" s="92"/>
      <c r="VWP12" s="92"/>
      <c r="VWQ12" s="92"/>
      <c r="VWS12" s="92"/>
      <c r="VWT12" s="92"/>
      <c r="VWU12" s="92"/>
      <c r="VWW12" s="92"/>
      <c r="VWX12" s="92"/>
      <c r="VWY12" s="92"/>
      <c r="VXA12" s="92"/>
      <c r="VXB12" s="92"/>
      <c r="VXC12" s="92"/>
      <c r="VXE12" s="92"/>
      <c r="VXF12" s="92"/>
      <c r="VXG12" s="92"/>
      <c r="VXI12" s="92"/>
      <c r="VXJ12" s="92"/>
      <c r="VXK12" s="92"/>
      <c r="VXM12" s="92"/>
      <c r="VXN12" s="92"/>
      <c r="VXO12" s="92"/>
      <c r="VXQ12" s="92"/>
      <c r="VXR12" s="92"/>
      <c r="VXS12" s="92"/>
      <c r="VXU12" s="92"/>
      <c r="VXV12" s="92"/>
      <c r="VXW12" s="92"/>
      <c r="VXY12" s="92"/>
      <c r="VXZ12" s="92"/>
      <c r="VYA12" s="92"/>
      <c r="VYC12" s="92"/>
      <c r="VYD12" s="92"/>
      <c r="VYE12" s="92"/>
      <c r="VYG12" s="92"/>
      <c r="VYH12" s="92"/>
      <c r="VYI12" s="92"/>
      <c r="VYK12" s="92"/>
      <c r="VYL12" s="92"/>
      <c r="VYM12" s="92"/>
      <c r="VYO12" s="92"/>
      <c r="VYP12" s="92"/>
      <c r="VYQ12" s="92"/>
      <c r="VYS12" s="92"/>
      <c r="VYT12" s="92"/>
      <c r="VYU12" s="92"/>
      <c r="VYW12" s="92"/>
      <c r="VYX12" s="92"/>
      <c r="VYY12" s="92"/>
      <c r="VZA12" s="92"/>
      <c r="VZB12" s="92"/>
      <c r="VZC12" s="92"/>
      <c r="VZE12" s="92"/>
      <c r="VZF12" s="92"/>
      <c r="VZG12" s="92"/>
      <c r="VZI12" s="92"/>
      <c r="VZJ12" s="92"/>
      <c r="VZK12" s="92"/>
      <c r="VZM12" s="92"/>
      <c r="VZN12" s="92"/>
      <c r="VZO12" s="92"/>
      <c r="VZQ12" s="92"/>
      <c r="VZR12" s="92"/>
      <c r="VZS12" s="92"/>
      <c r="VZU12" s="92"/>
      <c r="VZV12" s="92"/>
      <c r="VZW12" s="92"/>
      <c r="VZY12" s="92"/>
      <c r="VZZ12" s="92"/>
      <c r="WAA12" s="92"/>
      <c r="WAC12" s="92"/>
      <c r="WAD12" s="92"/>
      <c r="WAE12" s="92"/>
      <c r="WAG12" s="92"/>
      <c r="WAH12" s="92"/>
      <c r="WAI12" s="92"/>
      <c r="WAK12" s="92"/>
      <c r="WAL12" s="92"/>
      <c r="WAM12" s="92"/>
      <c r="WAO12" s="92"/>
      <c r="WAP12" s="92"/>
      <c r="WAQ12" s="92"/>
      <c r="WAS12" s="92"/>
      <c r="WAT12" s="92"/>
      <c r="WAU12" s="92"/>
      <c r="WAW12" s="92"/>
      <c r="WAX12" s="92"/>
      <c r="WAY12" s="92"/>
      <c r="WBA12" s="92"/>
      <c r="WBB12" s="92"/>
      <c r="WBC12" s="92"/>
      <c r="WBE12" s="92"/>
      <c r="WBF12" s="92"/>
      <c r="WBG12" s="92"/>
      <c r="WBI12" s="92"/>
      <c r="WBJ12" s="92"/>
      <c r="WBK12" s="92"/>
      <c r="WBM12" s="92"/>
      <c r="WBN12" s="92"/>
      <c r="WBO12" s="92"/>
      <c r="WBQ12" s="92"/>
      <c r="WBR12" s="92"/>
      <c r="WBS12" s="92"/>
      <c r="WBU12" s="92"/>
      <c r="WBV12" s="92"/>
      <c r="WBW12" s="92"/>
      <c r="WBY12" s="92"/>
      <c r="WBZ12" s="92"/>
      <c r="WCA12" s="92"/>
      <c r="WCC12" s="92"/>
      <c r="WCD12" s="92"/>
      <c r="WCE12" s="92"/>
      <c r="WCG12" s="92"/>
      <c r="WCH12" s="92"/>
      <c r="WCI12" s="92"/>
      <c r="WCK12" s="92"/>
      <c r="WCL12" s="92"/>
      <c r="WCM12" s="92"/>
      <c r="WCO12" s="92"/>
      <c r="WCP12" s="92"/>
      <c r="WCQ12" s="92"/>
      <c r="WCS12" s="92"/>
      <c r="WCT12" s="92"/>
      <c r="WCU12" s="92"/>
      <c r="WCW12" s="92"/>
      <c r="WCX12" s="92"/>
      <c r="WCY12" s="92"/>
      <c r="WDA12" s="92"/>
      <c r="WDB12" s="92"/>
      <c r="WDC12" s="92"/>
      <c r="WDE12" s="92"/>
      <c r="WDF12" s="92"/>
      <c r="WDG12" s="92"/>
      <c r="WDI12" s="92"/>
      <c r="WDJ12" s="92"/>
      <c r="WDK12" s="92"/>
      <c r="WDM12" s="92"/>
      <c r="WDN12" s="92"/>
      <c r="WDO12" s="92"/>
      <c r="WDQ12" s="92"/>
      <c r="WDR12" s="92"/>
      <c r="WDS12" s="92"/>
      <c r="WDU12" s="92"/>
      <c r="WDV12" s="92"/>
      <c r="WDW12" s="92"/>
      <c r="WDY12" s="92"/>
      <c r="WDZ12" s="92"/>
      <c r="WEA12" s="92"/>
      <c r="WEC12" s="92"/>
      <c r="WED12" s="92"/>
      <c r="WEE12" s="92"/>
      <c r="WEG12" s="92"/>
      <c r="WEH12" s="92"/>
      <c r="WEI12" s="92"/>
      <c r="WEK12" s="92"/>
      <c r="WEL12" s="92"/>
      <c r="WEM12" s="92"/>
      <c r="WEO12" s="92"/>
      <c r="WEP12" s="92"/>
      <c r="WEQ12" s="92"/>
      <c r="WES12" s="92"/>
      <c r="WET12" s="92"/>
      <c r="WEU12" s="92"/>
      <c r="WEW12" s="92"/>
      <c r="WEX12" s="92"/>
      <c r="WEY12" s="92"/>
      <c r="WFA12" s="92"/>
      <c r="WFB12" s="92"/>
      <c r="WFC12" s="92"/>
      <c r="WFE12" s="92"/>
      <c r="WFF12" s="92"/>
      <c r="WFG12" s="92"/>
      <c r="WFI12" s="92"/>
      <c r="WFJ12" s="92"/>
      <c r="WFK12" s="92"/>
      <c r="WFM12" s="92"/>
      <c r="WFN12" s="92"/>
      <c r="WFO12" s="92"/>
      <c r="WFQ12" s="92"/>
      <c r="WFR12" s="92"/>
      <c r="WFS12" s="92"/>
      <c r="WFU12" s="92"/>
      <c r="WFV12" s="92"/>
      <c r="WFW12" s="92"/>
      <c r="WFY12" s="92"/>
      <c r="WFZ12" s="92"/>
      <c r="WGA12" s="92"/>
      <c r="WGC12" s="92"/>
      <c r="WGD12" s="92"/>
      <c r="WGE12" s="92"/>
      <c r="WGG12" s="92"/>
      <c r="WGH12" s="92"/>
      <c r="WGI12" s="92"/>
      <c r="WGK12" s="92"/>
      <c r="WGL12" s="92"/>
      <c r="WGM12" s="92"/>
      <c r="WGO12" s="92"/>
      <c r="WGP12" s="92"/>
      <c r="WGQ12" s="92"/>
      <c r="WGS12" s="92"/>
      <c r="WGT12" s="92"/>
      <c r="WGU12" s="92"/>
      <c r="WGW12" s="92"/>
      <c r="WGX12" s="92"/>
      <c r="WGY12" s="92"/>
      <c r="WHA12" s="92"/>
      <c r="WHB12" s="92"/>
      <c r="WHC12" s="92"/>
      <c r="WHE12" s="92"/>
      <c r="WHF12" s="92"/>
      <c r="WHG12" s="92"/>
      <c r="WHI12" s="92"/>
      <c r="WHJ12" s="92"/>
      <c r="WHK12" s="92"/>
      <c r="WHM12" s="92"/>
      <c r="WHN12" s="92"/>
      <c r="WHO12" s="92"/>
      <c r="WHQ12" s="92"/>
      <c r="WHR12" s="92"/>
      <c r="WHS12" s="92"/>
      <c r="WHU12" s="92"/>
      <c r="WHV12" s="92"/>
      <c r="WHW12" s="92"/>
      <c r="WHY12" s="92"/>
      <c r="WHZ12" s="92"/>
      <c r="WIA12" s="92"/>
      <c r="WIC12" s="92"/>
      <c r="WID12" s="92"/>
      <c r="WIE12" s="92"/>
      <c r="WIG12" s="92"/>
      <c r="WIH12" s="92"/>
      <c r="WII12" s="92"/>
      <c r="WIK12" s="92"/>
      <c r="WIL12" s="92"/>
      <c r="WIM12" s="92"/>
      <c r="WIO12" s="92"/>
      <c r="WIP12" s="92"/>
      <c r="WIQ12" s="92"/>
      <c r="WIS12" s="92"/>
      <c r="WIT12" s="92"/>
      <c r="WIU12" s="92"/>
      <c r="WIW12" s="92"/>
      <c r="WIX12" s="92"/>
      <c r="WIY12" s="92"/>
      <c r="WJA12" s="92"/>
      <c r="WJB12" s="92"/>
      <c r="WJC12" s="92"/>
      <c r="WJE12" s="92"/>
      <c r="WJF12" s="92"/>
      <c r="WJG12" s="92"/>
      <c r="WJI12" s="92"/>
      <c r="WJJ12" s="92"/>
      <c r="WJK12" s="92"/>
      <c r="WJM12" s="92"/>
      <c r="WJN12" s="92"/>
      <c r="WJO12" s="92"/>
      <c r="WJQ12" s="92"/>
      <c r="WJR12" s="92"/>
      <c r="WJS12" s="92"/>
      <c r="WJU12" s="92"/>
      <c r="WJV12" s="92"/>
      <c r="WJW12" s="92"/>
      <c r="WJY12" s="92"/>
      <c r="WJZ12" s="92"/>
      <c r="WKA12" s="92"/>
      <c r="WKC12" s="92"/>
      <c r="WKD12" s="92"/>
      <c r="WKE12" s="92"/>
      <c r="WKG12" s="92"/>
      <c r="WKH12" s="92"/>
      <c r="WKI12" s="92"/>
      <c r="WKK12" s="92"/>
      <c r="WKL12" s="92"/>
      <c r="WKM12" s="92"/>
      <c r="WKO12" s="92"/>
      <c r="WKP12" s="92"/>
      <c r="WKQ12" s="92"/>
      <c r="WKS12" s="92"/>
      <c r="WKT12" s="92"/>
      <c r="WKU12" s="92"/>
      <c r="WKW12" s="92"/>
      <c r="WKX12" s="92"/>
      <c r="WKY12" s="92"/>
      <c r="WLA12" s="92"/>
      <c r="WLB12" s="92"/>
      <c r="WLC12" s="92"/>
      <c r="WLE12" s="92"/>
      <c r="WLF12" s="92"/>
      <c r="WLG12" s="92"/>
      <c r="WLI12" s="92"/>
      <c r="WLJ12" s="92"/>
      <c r="WLK12" s="92"/>
      <c r="WLM12" s="92"/>
      <c r="WLN12" s="92"/>
      <c r="WLO12" s="92"/>
      <c r="WLQ12" s="92"/>
      <c r="WLR12" s="92"/>
      <c r="WLS12" s="92"/>
      <c r="WLU12" s="92"/>
      <c r="WLV12" s="92"/>
      <c r="WLW12" s="92"/>
      <c r="WLY12" s="92"/>
      <c r="WLZ12" s="92"/>
      <c r="WMA12" s="92"/>
      <c r="WMC12" s="92"/>
      <c r="WMD12" s="92"/>
      <c r="WME12" s="92"/>
      <c r="WMG12" s="92"/>
      <c r="WMH12" s="92"/>
      <c r="WMI12" s="92"/>
      <c r="WMK12" s="92"/>
      <c r="WML12" s="92"/>
      <c r="WMM12" s="92"/>
      <c r="WMO12" s="92"/>
      <c r="WMP12" s="92"/>
      <c r="WMQ12" s="92"/>
      <c r="WMS12" s="92"/>
      <c r="WMT12" s="92"/>
      <c r="WMU12" s="92"/>
      <c r="WMW12" s="92"/>
      <c r="WMX12" s="92"/>
      <c r="WMY12" s="92"/>
      <c r="WNA12" s="92"/>
      <c r="WNB12" s="92"/>
      <c r="WNC12" s="92"/>
      <c r="WNE12" s="92"/>
      <c r="WNF12" s="92"/>
      <c r="WNG12" s="92"/>
      <c r="WNI12" s="92"/>
      <c r="WNJ12" s="92"/>
      <c r="WNK12" s="92"/>
      <c r="WNM12" s="92"/>
      <c r="WNN12" s="92"/>
      <c r="WNO12" s="92"/>
      <c r="WNQ12" s="92"/>
      <c r="WNR12" s="92"/>
      <c r="WNS12" s="92"/>
      <c r="WNU12" s="92"/>
      <c r="WNV12" s="92"/>
      <c r="WNW12" s="92"/>
      <c r="WNY12" s="92"/>
      <c r="WNZ12" s="92"/>
      <c r="WOA12" s="92"/>
      <c r="WOC12" s="92"/>
      <c r="WOD12" s="92"/>
      <c r="WOE12" s="92"/>
      <c r="WOG12" s="92"/>
      <c r="WOH12" s="92"/>
      <c r="WOI12" s="92"/>
      <c r="WOK12" s="92"/>
      <c r="WOL12" s="92"/>
      <c r="WOM12" s="92"/>
      <c r="WOO12" s="92"/>
      <c r="WOP12" s="92"/>
      <c r="WOQ12" s="92"/>
      <c r="WOS12" s="92"/>
      <c r="WOT12" s="92"/>
      <c r="WOU12" s="92"/>
      <c r="WOW12" s="92"/>
      <c r="WOX12" s="92"/>
      <c r="WOY12" s="92"/>
      <c r="WPA12" s="92"/>
      <c r="WPB12" s="92"/>
      <c r="WPC12" s="92"/>
      <c r="WPE12" s="92"/>
      <c r="WPF12" s="92"/>
      <c r="WPG12" s="92"/>
      <c r="WPI12" s="92"/>
      <c r="WPJ12" s="92"/>
      <c r="WPK12" s="92"/>
      <c r="WPM12" s="92"/>
      <c r="WPN12" s="92"/>
      <c r="WPO12" s="92"/>
      <c r="WPQ12" s="92"/>
      <c r="WPR12" s="92"/>
      <c r="WPS12" s="92"/>
      <c r="WPU12" s="92"/>
      <c r="WPV12" s="92"/>
      <c r="WPW12" s="92"/>
      <c r="WPY12" s="92"/>
      <c r="WPZ12" s="92"/>
      <c r="WQA12" s="92"/>
      <c r="WQC12" s="92"/>
      <c r="WQD12" s="92"/>
      <c r="WQE12" s="92"/>
      <c r="WQG12" s="92"/>
      <c r="WQH12" s="92"/>
      <c r="WQI12" s="92"/>
      <c r="WQK12" s="92"/>
      <c r="WQL12" s="92"/>
      <c r="WQM12" s="92"/>
      <c r="WQO12" s="92"/>
      <c r="WQP12" s="92"/>
      <c r="WQQ12" s="92"/>
      <c r="WQS12" s="92"/>
      <c r="WQT12" s="92"/>
      <c r="WQU12" s="92"/>
      <c r="WQW12" s="92"/>
      <c r="WQX12" s="92"/>
      <c r="WQY12" s="92"/>
      <c r="WRA12" s="92"/>
      <c r="WRB12" s="92"/>
      <c r="WRC12" s="92"/>
      <c r="WRE12" s="92"/>
      <c r="WRF12" s="92"/>
      <c r="WRG12" s="92"/>
      <c r="WRI12" s="92"/>
      <c r="WRJ12" s="92"/>
      <c r="WRK12" s="92"/>
      <c r="WRM12" s="92"/>
      <c r="WRN12" s="92"/>
      <c r="WRO12" s="92"/>
      <c r="WRQ12" s="92"/>
      <c r="WRR12" s="92"/>
      <c r="WRS12" s="92"/>
      <c r="WRU12" s="92"/>
      <c r="WRV12" s="92"/>
      <c r="WRW12" s="92"/>
      <c r="WRY12" s="92"/>
      <c r="WRZ12" s="92"/>
      <c r="WSA12" s="92"/>
      <c r="WSC12" s="92"/>
      <c r="WSD12" s="92"/>
      <c r="WSE12" s="92"/>
      <c r="WSG12" s="92"/>
      <c r="WSH12" s="92"/>
      <c r="WSI12" s="92"/>
      <c r="WSK12" s="92"/>
      <c r="WSL12" s="92"/>
      <c r="WSM12" s="92"/>
      <c r="WSO12" s="92"/>
      <c r="WSP12" s="92"/>
      <c r="WSQ12" s="92"/>
      <c r="WSS12" s="92"/>
      <c r="WST12" s="92"/>
      <c r="WSU12" s="92"/>
      <c r="WSW12" s="92"/>
      <c r="WSX12" s="92"/>
      <c r="WSY12" s="92"/>
      <c r="WTA12" s="92"/>
      <c r="WTB12" s="92"/>
      <c r="WTC12" s="92"/>
      <c r="WTE12" s="92"/>
      <c r="WTF12" s="92"/>
      <c r="WTG12" s="92"/>
      <c r="WTI12" s="92"/>
      <c r="WTJ12" s="92"/>
      <c r="WTK12" s="92"/>
      <c r="WTM12" s="92"/>
      <c r="WTN12" s="92"/>
      <c r="WTO12" s="92"/>
      <c r="WTQ12" s="92"/>
      <c r="WTR12" s="92"/>
      <c r="WTS12" s="92"/>
      <c r="WTU12" s="92"/>
      <c r="WTV12" s="92"/>
      <c r="WTW12" s="92"/>
      <c r="WTY12" s="92"/>
      <c r="WTZ12" s="92"/>
      <c r="WUA12" s="92"/>
      <c r="WUC12" s="92"/>
      <c r="WUD12" s="92"/>
      <c r="WUE12" s="92"/>
      <c r="WUG12" s="92"/>
      <c r="WUH12" s="92"/>
      <c r="WUI12" s="92"/>
      <c r="WUK12" s="92"/>
      <c r="WUL12" s="92"/>
      <c r="WUM12" s="92"/>
      <c r="WUO12" s="92"/>
      <c r="WUP12" s="92"/>
      <c r="WUQ12" s="92"/>
      <c r="WUS12" s="92"/>
      <c r="WUT12" s="92"/>
      <c r="WUU12" s="92"/>
      <c r="WUW12" s="92"/>
      <c r="WUX12" s="92"/>
      <c r="WUY12" s="92"/>
      <c r="WVA12" s="92"/>
      <c r="WVB12" s="92"/>
      <c r="WVC12" s="92"/>
      <c r="WVE12" s="92"/>
      <c r="WVF12" s="92"/>
      <c r="WVG12" s="92"/>
      <c r="WVI12" s="92"/>
      <c r="WVJ12" s="92"/>
      <c r="WVK12" s="92"/>
      <c r="WVM12" s="92"/>
      <c r="WVN12" s="92"/>
      <c r="WVO12" s="92"/>
      <c r="WVQ12" s="92"/>
      <c r="WVR12" s="92"/>
      <c r="WVS12" s="92"/>
      <c r="WVU12" s="92"/>
      <c r="WVV12" s="92"/>
      <c r="WVW12" s="92"/>
      <c r="WVY12" s="92"/>
      <c r="WVZ12" s="92"/>
      <c r="WWA12" s="92"/>
      <c r="WWC12" s="92"/>
      <c r="WWD12" s="92"/>
      <c r="WWE12" s="92"/>
      <c r="WWG12" s="92"/>
      <c r="WWH12" s="92"/>
      <c r="WWI12" s="92"/>
      <c r="WWK12" s="92"/>
      <c r="WWL12" s="92"/>
      <c r="WWM12" s="92"/>
      <c r="WWO12" s="92"/>
      <c r="WWP12" s="92"/>
      <c r="WWQ12" s="92"/>
      <c r="WWS12" s="92"/>
      <c r="WWT12" s="92"/>
      <c r="WWU12" s="92"/>
      <c r="WWW12" s="92"/>
      <c r="WWX12" s="92"/>
      <c r="WWY12" s="92"/>
      <c r="WXA12" s="92"/>
      <c r="WXB12" s="92"/>
      <c r="WXC12" s="92"/>
      <c r="WXE12" s="92"/>
      <c r="WXF12" s="92"/>
      <c r="WXG12" s="92"/>
      <c r="WXI12" s="92"/>
      <c r="WXJ12" s="92"/>
      <c r="WXK12" s="92"/>
      <c r="WXM12" s="92"/>
      <c r="WXN12" s="92"/>
      <c r="WXO12" s="92"/>
      <c r="WXQ12" s="92"/>
      <c r="WXR12" s="92"/>
      <c r="WXS12" s="92"/>
      <c r="WXU12" s="92"/>
      <c r="WXV12" s="92"/>
      <c r="WXW12" s="92"/>
      <c r="WXY12" s="92"/>
      <c r="WXZ12" s="92"/>
      <c r="WYA12" s="92"/>
      <c r="WYC12" s="92"/>
      <c r="WYD12" s="92"/>
      <c r="WYE12" s="92"/>
      <c r="WYG12" s="92"/>
      <c r="WYH12" s="92"/>
      <c r="WYI12" s="92"/>
      <c r="WYK12" s="92"/>
      <c r="WYL12" s="92"/>
      <c r="WYM12" s="92"/>
      <c r="WYO12" s="92"/>
      <c r="WYP12" s="92"/>
      <c r="WYQ12" s="92"/>
      <c r="WYS12" s="92"/>
      <c r="WYT12" s="92"/>
      <c r="WYU12" s="92"/>
      <c r="WYW12" s="92"/>
      <c r="WYX12" s="92"/>
      <c r="WYY12" s="92"/>
      <c r="WZA12" s="92"/>
      <c r="WZB12" s="92"/>
      <c r="WZC12" s="92"/>
      <c r="WZE12" s="92"/>
      <c r="WZF12" s="92"/>
      <c r="WZG12" s="92"/>
      <c r="WZI12" s="92"/>
      <c r="WZJ12" s="92"/>
      <c r="WZK12" s="92"/>
      <c r="WZM12" s="92"/>
      <c r="WZN12" s="92"/>
      <c r="WZO12" s="92"/>
      <c r="WZQ12" s="92"/>
      <c r="WZR12" s="92"/>
      <c r="WZS12" s="92"/>
      <c r="WZU12" s="92"/>
      <c r="WZV12" s="92"/>
      <c r="WZW12" s="92"/>
      <c r="WZY12" s="92"/>
      <c r="WZZ12" s="92"/>
      <c r="XAA12" s="92"/>
      <c r="XAC12" s="92"/>
      <c r="XAD12" s="92"/>
      <c r="XAE12" s="92"/>
      <c r="XAG12" s="92"/>
      <c r="XAH12" s="92"/>
      <c r="XAI12" s="92"/>
      <c r="XAK12" s="92"/>
      <c r="XAL12" s="92"/>
      <c r="XAM12" s="92"/>
      <c r="XAO12" s="92"/>
      <c r="XAP12" s="92"/>
      <c r="XAQ12" s="92"/>
      <c r="XAS12" s="92"/>
      <c r="XAT12" s="92"/>
      <c r="XAU12" s="92"/>
      <c r="XAW12" s="92"/>
      <c r="XAX12" s="92"/>
      <c r="XAY12" s="92"/>
      <c r="XBA12" s="92"/>
      <c r="XBB12" s="92"/>
      <c r="XBC12" s="92"/>
      <c r="XBE12" s="92"/>
      <c r="XBF12" s="92"/>
      <c r="XBG12" s="92"/>
      <c r="XBI12" s="92"/>
      <c r="XBJ12" s="92"/>
      <c r="XBK12" s="92"/>
      <c r="XBM12" s="92"/>
      <c r="XBN12" s="92"/>
      <c r="XBO12" s="92"/>
      <c r="XBQ12" s="92"/>
      <c r="XBR12" s="92"/>
      <c r="XBS12" s="92"/>
      <c r="XBU12" s="92"/>
      <c r="XBV12" s="92"/>
      <c r="XBW12" s="92"/>
      <c r="XBY12" s="92"/>
      <c r="XBZ12" s="92"/>
      <c r="XCA12" s="92"/>
      <c r="XCC12" s="92"/>
      <c r="XCD12" s="92"/>
      <c r="XCE12" s="92"/>
      <c r="XCG12" s="92"/>
      <c r="XCH12" s="92"/>
      <c r="XCI12" s="92"/>
      <c r="XCK12" s="92"/>
      <c r="XCL12" s="92"/>
      <c r="XCM12" s="92"/>
      <c r="XCO12" s="92"/>
      <c r="XCP12" s="92"/>
      <c r="XCQ12" s="92"/>
      <c r="XCS12" s="92"/>
      <c r="XCT12" s="92"/>
      <c r="XCU12" s="92"/>
      <c r="XCW12" s="92"/>
      <c r="XCX12" s="92"/>
      <c r="XCY12" s="92"/>
      <c r="XDA12" s="92"/>
      <c r="XDB12" s="92"/>
      <c r="XDC12" s="92"/>
      <c r="XDE12" s="92"/>
      <c r="XDF12" s="92"/>
      <c r="XDG12" s="92"/>
      <c r="XDI12" s="92"/>
      <c r="XDJ12" s="92"/>
      <c r="XDK12" s="92"/>
      <c r="XDM12" s="92"/>
      <c r="XDN12" s="92"/>
      <c r="XDO12" s="92"/>
      <c r="XDQ12" s="92"/>
      <c r="XDR12" s="92"/>
      <c r="XDS12" s="92"/>
      <c r="XDU12" s="92"/>
      <c r="XDV12" s="92"/>
      <c r="XDW12" s="92"/>
      <c r="XDY12" s="92"/>
      <c r="XDZ12" s="92"/>
      <c r="XEA12" s="92"/>
      <c r="XEC12" s="92"/>
      <c r="XED12" s="92"/>
      <c r="XEE12" s="92"/>
      <c r="XEG12" s="92"/>
      <c r="XEH12" s="92"/>
      <c r="XEI12" s="92"/>
      <c r="XEK12" s="92"/>
      <c r="XEL12" s="92"/>
      <c r="XEM12" s="92"/>
      <c r="XEO12" s="92"/>
      <c r="XEP12" s="92"/>
      <c r="XEQ12" s="92"/>
      <c r="XES12" s="92"/>
      <c r="XET12" s="92"/>
      <c r="XEU12" s="92"/>
      <c r="XEW12" s="92"/>
      <c r="XEX12" s="92"/>
      <c r="XEY12" s="92"/>
      <c r="XFA12" s="92"/>
      <c r="XFB12" s="92"/>
      <c r="XFC12" s="92"/>
    </row>
    <row r="13" spans="1:1023 1025:2047 2049:3071 3073:4095 4097:5119 5121:6143 6145:7167 7169:8191 8193:9215 9217:10239 10241:11263 11265:12287 12289:13311 13313:14335 14337:15359 15361:16383" ht="18.5" x14ac:dyDescent="0.35">
      <c r="A13" s="40" t="s">
        <v>61</v>
      </c>
      <c r="B13" s="41">
        <v>1</v>
      </c>
      <c r="C13" s="38" t="s">
        <v>29</v>
      </c>
      <c r="D13" s="38" t="s">
        <v>29</v>
      </c>
      <c r="E13" s="85">
        <v>3095</v>
      </c>
      <c r="F13" s="42">
        <f>3095-E13</f>
        <v>0</v>
      </c>
    </row>
    <row r="14" spans="1:1023 1025:2047 2049:3071 3073:4095 4097:5119 5121:6143 6145:7167 7169:8191 8193:9215 9217:10239 10241:11263 11265:12287 12289:13311 13313:14335 14337:15359 15361:16383" ht="18.5" x14ac:dyDescent="0.35">
      <c r="A14" s="43" t="s">
        <v>62</v>
      </c>
      <c r="B14" s="44">
        <v>1</v>
      </c>
      <c r="C14" s="39" t="s">
        <v>29</v>
      </c>
      <c r="D14" s="45" t="s">
        <v>29</v>
      </c>
      <c r="E14" s="86">
        <v>2368</v>
      </c>
      <c r="F14" s="42">
        <f>2368-E14</f>
        <v>0</v>
      </c>
    </row>
    <row r="15" spans="1:1023 1025:2047 2049:3071 3073:4095 4097:5119 5121:6143 6145:7167 7169:8191 8193:9215 9217:10239 10241:11263 11265:12287 12289:13311 13313:14335 14337:15359 15361:16383" x14ac:dyDescent="0.35">
      <c r="A15" s="97" t="s">
        <v>56</v>
      </c>
      <c r="B15" s="97"/>
      <c r="C15" s="97"/>
      <c r="D15" s="97"/>
      <c r="E15" s="5">
        <f>SUM($E$13:$E$14)</f>
        <v>5463</v>
      </c>
      <c r="F15" s="42">
        <f>5463-E15</f>
        <v>0</v>
      </c>
    </row>
    <row r="16" spans="1:1023 1025:2047 2049:3071 3073:4095 4097:5119 5121:6143 6145:7167 7169:8191 8193:9215 9217:10239 10241:11263 11265:12287 12289:13311 13313:14335 14337:15359 15361:16383" x14ac:dyDescent="0.35">
      <c r="A16" s="46"/>
      <c r="B16" s="46"/>
      <c r="C16" s="46"/>
      <c r="D16" s="46"/>
      <c r="E16" s="20"/>
      <c r="F16" s="47"/>
    </row>
    <row r="17" spans="1:6" x14ac:dyDescent="0.35">
      <c r="A17" s="105" t="s">
        <v>55</v>
      </c>
      <c r="B17" s="105"/>
      <c r="C17" s="105"/>
      <c r="D17" s="105"/>
      <c r="E17" s="105"/>
      <c r="F17" s="105"/>
    </row>
    <row r="18" spans="1:6" x14ac:dyDescent="0.35">
      <c r="A18" s="48"/>
      <c r="B18" s="49"/>
      <c r="C18" s="50"/>
      <c r="D18" s="51"/>
      <c r="E18" s="52"/>
      <c r="F18" s="47"/>
    </row>
    <row r="19" spans="1:6" x14ac:dyDescent="0.35">
      <c r="A19" s="98" t="s">
        <v>54</v>
      </c>
      <c r="B19" s="98"/>
      <c r="C19" s="98"/>
      <c r="D19" s="98"/>
      <c r="E19" s="98"/>
      <c r="F19" s="98"/>
    </row>
    <row r="20" spans="1:6" x14ac:dyDescent="0.35">
      <c r="A20" s="53" t="s">
        <v>26</v>
      </c>
      <c r="B20" s="54" t="s">
        <v>25</v>
      </c>
      <c r="C20" s="39" t="s">
        <v>24</v>
      </c>
      <c r="D20" s="45" t="s">
        <v>23</v>
      </c>
      <c r="E20" s="55" t="s">
        <v>22</v>
      </c>
      <c r="F20" s="39" t="s">
        <v>104</v>
      </c>
    </row>
    <row r="21" spans="1:6" ht="18.5" x14ac:dyDescent="0.35">
      <c r="A21" s="43" t="s">
        <v>63</v>
      </c>
      <c r="B21" s="25">
        <v>660</v>
      </c>
      <c r="C21" s="56" t="s">
        <v>53</v>
      </c>
      <c r="D21" s="30">
        <v>0.4</v>
      </c>
      <c r="E21" s="28">
        <f>$B$21*$D$21</f>
        <v>264</v>
      </c>
      <c r="F21" s="28">
        <f>264-E21</f>
        <v>0</v>
      </c>
    </row>
    <row r="22" spans="1:6" ht="31" x14ac:dyDescent="0.35">
      <c r="A22" s="57" t="s">
        <v>52</v>
      </c>
      <c r="B22" s="9">
        <v>1</v>
      </c>
      <c r="C22" s="58" t="s">
        <v>51</v>
      </c>
      <c r="D22" s="30">
        <v>19.97</v>
      </c>
      <c r="E22" s="28">
        <f>$B$22*$D$22</f>
        <v>19.97</v>
      </c>
      <c r="F22" s="28">
        <f>19.97-E22</f>
        <v>0</v>
      </c>
    </row>
    <row r="23" spans="1:6" x14ac:dyDescent="0.35">
      <c r="A23" s="59" t="s">
        <v>50</v>
      </c>
      <c r="B23" s="9">
        <v>660</v>
      </c>
      <c r="C23" s="56" t="s">
        <v>49</v>
      </c>
      <c r="D23" s="30">
        <v>0.45</v>
      </c>
      <c r="E23" s="28">
        <f>$B$23*$D$23</f>
        <v>297</v>
      </c>
      <c r="F23" s="28">
        <f>297-E23</f>
        <v>0</v>
      </c>
    </row>
    <row r="24" spans="1:6" ht="18.5" x14ac:dyDescent="0.35">
      <c r="A24" s="43" t="s">
        <v>64</v>
      </c>
      <c r="B24" s="9">
        <v>39</v>
      </c>
      <c r="C24" s="56" t="s">
        <v>48</v>
      </c>
      <c r="D24" s="30">
        <v>30.5</v>
      </c>
      <c r="E24" s="28">
        <f>$B$24*$D$24</f>
        <v>1189.5</v>
      </c>
      <c r="F24" s="28">
        <f>1189.5-E24</f>
        <v>0</v>
      </c>
    </row>
    <row r="25" spans="1:6" ht="18.5" x14ac:dyDescent="0.35">
      <c r="A25" s="43" t="s">
        <v>65</v>
      </c>
      <c r="B25" s="26">
        <v>3.5</v>
      </c>
      <c r="C25" s="56" t="s">
        <v>47</v>
      </c>
      <c r="D25" s="30">
        <v>70</v>
      </c>
      <c r="E25" s="28">
        <f>$B$25*$D$25</f>
        <v>245</v>
      </c>
      <c r="F25" s="28">
        <f>245-E25</f>
        <v>0</v>
      </c>
    </row>
    <row r="26" spans="1:6" ht="18.5" x14ac:dyDescent="0.35">
      <c r="A26" s="43" t="s">
        <v>66</v>
      </c>
      <c r="B26" s="44" t="s">
        <v>29</v>
      </c>
      <c r="C26" s="56" t="s">
        <v>29</v>
      </c>
      <c r="D26" s="60" t="s">
        <v>29</v>
      </c>
      <c r="E26" s="28">
        <v>57</v>
      </c>
      <c r="F26" s="28">
        <f>57-E26</f>
        <v>0</v>
      </c>
    </row>
    <row r="27" spans="1:6" s="4" customFormat="1" x14ac:dyDescent="0.35">
      <c r="A27" s="98" t="s">
        <v>46</v>
      </c>
      <c r="B27" s="98"/>
      <c r="C27" s="98"/>
      <c r="D27" s="98"/>
      <c r="E27" s="5">
        <f>SUM($E$21:$E$26)</f>
        <v>2072.4700000000003</v>
      </c>
      <c r="F27" s="28">
        <f>2072.47-E27</f>
        <v>0</v>
      </c>
    </row>
    <row r="28" spans="1:6" x14ac:dyDescent="0.35">
      <c r="A28" s="61"/>
      <c r="B28" s="61"/>
      <c r="C28" s="61"/>
      <c r="D28" s="61"/>
      <c r="E28" s="20"/>
      <c r="F28" s="47"/>
    </row>
    <row r="29" spans="1:6" x14ac:dyDescent="0.35">
      <c r="A29" s="62"/>
      <c r="B29" s="62"/>
      <c r="C29" s="62"/>
      <c r="D29" s="62"/>
      <c r="E29" s="62"/>
      <c r="F29" s="47"/>
    </row>
    <row r="30" spans="1:6" ht="16.5" customHeight="1" x14ac:dyDescent="0.35">
      <c r="A30" s="106" t="s">
        <v>45</v>
      </c>
      <c r="B30" s="107"/>
      <c r="C30" s="107"/>
      <c r="D30" s="107"/>
      <c r="E30" s="107"/>
      <c r="F30" s="108"/>
    </row>
    <row r="31" spans="1:6" ht="30" x14ac:dyDescent="0.35">
      <c r="A31" s="39" t="s">
        <v>26</v>
      </c>
      <c r="B31" s="63" t="s">
        <v>44</v>
      </c>
      <c r="C31" s="39" t="s">
        <v>24</v>
      </c>
      <c r="D31" s="45" t="s">
        <v>43</v>
      </c>
      <c r="E31" s="55" t="s">
        <v>22</v>
      </c>
      <c r="F31" s="39" t="s">
        <v>104</v>
      </c>
    </row>
    <row r="32" spans="1:6" x14ac:dyDescent="0.35">
      <c r="A32" s="64" t="s">
        <v>42</v>
      </c>
      <c r="B32" s="13">
        <v>1.5</v>
      </c>
      <c r="C32" s="65" t="s">
        <v>37</v>
      </c>
      <c r="D32" s="30">
        <v>7.25</v>
      </c>
      <c r="E32" s="14">
        <f>$B$32*$D$32</f>
        <v>10.875</v>
      </c>
      <c r="F32" s="66">
        <f>10.875-E32</f>
        <v>0</v>
      </c>
    </row>
    <row r="33" spans="1:6" x14ac:dyDescent="0.35">
      <c r="A33" s="64" t="s">
        <v>41</v>
      </c>
      <c r="B33" s="13">
        <v>5.5</v>
      </c>
      <c r="C33" s="65" t="s">
        <v>37</v>
      </c>
      <c r="D33" s="30">
        <v>7.25</v>
      </c>
      <c r="E33" s="14">
        <f>$B$33*$D$33</f>
        <v>39.875</v>
      </c>
      <c r="F33" s="66">
        <f>39.875-E33</f>
        <v>0</v>
      </c>
    </row>
    <row r="34" spans="1:6" x14ac:dyDescent="0.35">
      <c r="A34" s="64" t="s">
        <v>40</v>
      </c>
      <c r="B34" s="13">
        <v>5.5</v>
      </c>
      <c r="C34" s="65" t="s">
        <v>37</v>
      </c>
      <c r="D34" s="30">
        <v>7.25</v>
      </c>
      <c r="E34" s="14">
        <f>$B$34*$D$34</f>
        <v>39.875</v>
      </c>
      <c r="F34" s="66">
        <f>39.875-E34</f>
        <v>0</v>
      </c>
    </row>
    <row r="35" spans="1:6" x14ac:dyDescent="0.35">
      <c r="A35" s="64" t="s">
        <v>39</v>
      </c>
      <c r="B35" s="15">
        <v>11</v>
      </c>
      <c r="C35" s="65" t="s">
        <v>37</v>
      </c>
      <c r="D35" s="30">
        <v>7.25</v>
      </c>
      <c r="E35" s="14">
        <f>$B$35*$D$35</f>
        <v>79.75</v>
      </c>
      <c r="F35" s="66">
        <f>79.75-E35</f>
        <v>0</v>
      </c>
    </row>
    <row r="36" spans="1:6" x14ac:dyDescent="0.35">
      <c r="A36" s="64" t="s">
        <v>38</v>
      </c>
      <c r="B36" s="15">
        <v>2</v>
      </c>
      <c r="C36" s="65" t="s">
        <v>37</v>
      </c>
      <c r="D36" s="30">
        <v>7.25</v>
      </c>
      <c r="E36" s="14">
        <f>$B$36*$D$36</f>
        <v>14.5</v>
      </c>
      <c r="F36" s="66">
        <f>14.5-E36</f>
        <v>0</v>
      </c>
    </row>
    <row r="37" spans="1:6" ht="18.5" x14ac:dyDescent="0.35">
      <c r="A37" s="43" t="s">
        <v>67</v>
      </c>
      <c r="B37" s="15">
        <v>6</v>
      </c>
      <c r="C37" s="65" t="s">
        <v>37</v>
      </c>
      <c r="D37" s="30">
        <v>7.25</v>
      </c>
      <c r="E37" s="14">
        <f>$B$37*$D$37</f>
        <v>43.5</v>
      </c>
      <c r="F37" s="66">
        <f>43.5-E37</f>
        <v>0</v>
      </c>
    </row>
    <row r="38" spans="1:6" ht="18.5" x14ac:dyDescent="0.35">
      <c r="A38" s="43" t="s">
        <v>68</v>
      </c>
      <c r="B38" s="83">
        <v>0.2</v>
      </c>
      <c r="C38" s="65" t="s">
        <v>32</v>
      </c>
      <c r="D38" s="67" t="s">
        <v>29</v>
      </c>
      <c r="E38" s="14">
        <f>(SUM($E$32:$E$37))*$B$38</f>
        <v>45.675000000000004</v>
      </c>
      <c r="F38" s="66">
        <f>45.68-E38</f>
        <v>4.9999999999954525E-3</v>
      </c>
    </row>
    <row r="39" spans="1:6" s="4" customFormat="1" x14ac:dyDescent="0.35">
      <c r="A39" s="99" t="s">
        <v>36</v>
      </c>
      <c r="B39" s="99"/>
      <c r="C39" s="99"/>
      <c r="D39" s="99"/>
      <c r="E39" s="29">
        <f>SUM($E$32:$E$38)</f>
        <v>274.05</v>
      </c>
      <c r="F39" s="66">
        <f>274.05-E39</f>
        <v>0</v>
      </c>
    </row>
    <row r="40" spans="1:6" x14ac:dyDescent="0.35">
      <c r="A40" s="68"/>
      <c r="B40" s="68"/>
      <c r="C40" s="68"/>
      <c r="D40" s="68"/>
      <c r="E40" s="21"/>
      <c r="F40" s="47"/>
    </row>
    <row r="41" spans="1:6" x14ac:dyDescent="0.35">
      <c r="A41" s="62"/>
      <c r="B41" s="62"/>
      <c r="C41" s="62"/>
      <c r="D41" s="62"/>
      <c r="E41" s="62"/>
      <c r="F41" s="47"/>
    </row>
    <row r="42" spans="1:6" s="31" customFormat="1" x14ac:dyDescent="0.3">
      <c r="A42" s="98" t="s">
        <v>35</v>
      </c>
      <c r="B42" s="98"/>
      <c r="C42" s="98"/>
      <c r="D42" s="98"/>
      <c r="E42" s="98"/>
      <c r="F42" s="98"/>
    </row>
    <row r="43" spans="1:6" x14ac:dyDescent="0.35">
      <c r="A43" s="69" t="s">
        <v>26</v>
      </c>
      <c r="B43" s="54" t="s">
        <v>25</v>
      </c>
      <c r="C43" s="39" t="s">
        <v>24</v>
      </c>
      <c r="D43" s="45" t="s">
        <v>23</v>
      </c>
      <c r="E43" s="55" t="s">
        <v>22</v>
      </c>
      <c r="F43" s="39" t="s">
        <v>104</v>
      </c>
    </row>
    <row r="44" spans="1:6" ht="18.5" x14ac:dyDescent="0.35">
      <c r="A44" s="43" t="s">
        <v>69</v>
      </c>
      <c r="B44" s="9">
        <v>12</v>
      </c>
      <c r="C44" s="32" t="s">
        <v>34</v>
      </c>
      <c r="D44" s="10">
        <v>60</v>
      </c>
      <c r="E44" s="11">
        <f>$B$44*$D$44</f>
        <v>720</v>
      </c>
      <c r="F44" s="27">
        <f>720-E44</f>
        <v>0</v>
      </c>
    </row>
    <row r="45" spans="1:6" ht="18.5" x14ac:dyDescent="0.35">
      <c r="A45" s="43" t="s">
        <v>70</v>
      </c>
      <c r="B45" s="44" t="s">
        <v>29</v>
      </c>
      <c r="C45" s="56" t="s">
        <v>29</v>
      </c>
      <c r="D45" s="60" t="s">
        <v>29</v>
      </c>
      <c r="E45" s="33">
        <v>1800</v>
      </c>
      <c r="F45" s="27">
        <f>1800-E45</f>
        <v>0</v>
      </c>
    </row>
    <row r="46" spans="1:6" ht="18.5" x14ac:dyDescent="0.35">
      <c r="A46" s="43" t="s">
        <v>71</v>
      </c>
      <c r="B46" s="44"/>
      <c r="C46" s="56"/>
      <c r="D46" s="60"/>
      <c r="E46" s="33">
        <v>720</v>
      </c>
      <c r="F46" s="27">
        <f>720-E46</f>
        <v>0</v>
      </c>
    </row>
    <row r="47" spans="1:6" ht="18.5" x14ac:dyDescent="0.35">
      <c r="A47" s="43" t="s">
        <v>72</v>
      </c>
      <c r="B47" s="44" t="s">
        <v>29</v>
      </c>
      <c r="C47" s="56" t="s">
        <v>29</v>
      </c>
      <c r="D47" s="60" t="s">
        <v>29</v>
      </c>
      <c r="E47" s="33">
        <v>170</v>
      </c>
      <c r="F47" s="27">
        <f>170-E47</f>
        <v>0</v>
      </c>
    </row>
    <row r="48" spans="1:6" s="87" customFormat="1" x14ac:dyDescent="0.35">
      <c r="A48" s="43" t="s">
        <v>113</v>
      </c>
      <c r="B48" s="44" t="s">
        <v>29</v>
      </c>
      <c r="C48" s="56" t="s">
        <v>29</v>
      </c>
      <c r="D48" s="60" t="s">
        <v>29</v>
      </c>
      <c r="E48" s="33">
        <v>200</v>
      </c>
      <c r="F48" s="27">
        <f>200-E48</f>
        <v>0</v>
      </c>
    </row>
    <row r="49" spans="1:7" ht="31" x14ac:dyDescent="0.35">
      <c r="A49" s="70" t="s">
        <v>33</v>
      </c>
      <c r="B49" s="71">
        <v>0.1</v>
      </c>
      <c r="C49" s="56" t="s">
        <v>32</v>
      </c>
      <c r="D49" s="60" t="s">
        <v>29</v>
      </c>
      <c r="E49" s="11">
        <f>($E$39*$B$49)</f>
        <v>27.405000000000001</v>
      </c>
      <c r="F49" s="27">
        <f>27.41-E49</f>
        <v>4.9999999999990052E-3</v>
      </c>
    </row>
    <row r="50" spans="1:7" x14ac:dyDescent="0.35">
      <c r="A50" s="59" t="s">
        <v>31</v>
      </c>
      <c r="B50" s="71">
        <v>0.09</v>
      </c>
      <c r="C50" s="56" t="s">
        <v>30</v>
      </c>
      <c r="D50" s="60" t="s">
        <v>29</v>
      </c>
      <c r="E50" s="11">
        <f>(($E$27+$E$39+SUM($E$44:$E$49))*$B$50)</f>
        <v>538.55325000000005</v>
      </c>
      <c r="F50" s="27">
        <f>538.55-E50</f>
        <v>-3.250000000093678E-3</v>
      </c>
    </row>
    <row r="51" spans="1:7" x14ac:dyDescent="0.35">
      <c r="A51" s="96" t="s">
        <v>28</v>
      </c>
      <c r="B51" s="96"/>
      <c r="C51" s="96"/>
      <c r="D51" s="96"/>
      <c r="E51" s="5">
        <f>SUM($E$44:$E$50)</f>
        <v>4175.9582500000006</v>
      </c>
      <c r="F51" s="66">
        <f>4175.96-E51</f>
        <v>1.7499999994470272E-3</v>
      </c>
    </row>
    <row r="52" spans="1:7" s="4" customFormat="1" x14ac:dyDescent="0.35">
      <c r="A52" s="98" t="s">
        <v>27</v>
      </c>
      <c r="B52" s="98"/>
      <c r="C52" s="98"/>
      <c r="D52" s="98"/>
      <c r="E52" s="5">
        <f>$E$27+$E$39+$E$51</f>
        <v>6522.478250000001</v>
      </c>
      <c r="F52" s="66">
        <f>6522.48-E52</f>
        <v>1.7499999985375325E-3</v>
      </c>
    </row>
    <row r="53" spans="1:7" x14ac:dyDescent="0.35">
      <c r="A53" s="72"/>
      <c r="B53" s="72"/>
      <c r="C53" s="72"/>
      <c r="D53" s="72"/>
      <c r="E53" s="20"/>
      <c r="F53" s="47"/>
    </row>
    <row r="54" spans="1:7" x14ac:dyDescent="0.35">
      <c r="A54" s="100"/>
      <c r="B54" s="100"/>
      <c r="C54" s="100"/>
      <c r="D54" s="100"/>
      <c r="E54" s="100"/>
      <c r="F54" s="47"/>
    </row>
    <row r="55" spans="1:7" s="31" customFormat="1" x14ac:dyDescent="0.3">
      <c r="A55" s="98" t="s">
        <v>105</v>
      </c>
      <c r="B55" s="98"/>
      <c r="C55" s="98"/>
      <c r="D55" s="98"/>
      <c r="E55" s="98"/>
      <c r="F55" s="98"/>
    </row>
    <row r="56" spans="1:7" x14ac:dyDescent="0.35">
      <c r="A56" s="39" t="s">
        <v>26</v>
      </c>
      <c r="B56" s="54" t="s">
        <v>25</v>
      </c>
      <c r="C56" s="39" t="s">
        <v>24</v>
      </c>
      <c r="D56" s="45" t="s">
        <v>23</v>
      </c>
      <c r="E56" s="55" t="s">
        <v>22</v>
      </c>
      <c r="F56" s="39" t="s">
        <v>104</v>
      </c>
    </row>
    <row r="57" spans="1:7" x14ac:dyDescent="0.35">
      <c r="A57" s="59" t="s">
        <v>21</v>
      </c>
      <c r="B57" s="12">
        <v>660</v>
      </c>
      <c r="C57" s="59" t="s">
        <v>20</v>
      </c>
      <c r="D57" s="7">
        <v>35</v>
      </c>
      <c r="E57" s="8">
        <f>$B$57*$D$57</f>
        <v>23100</v>
      </c>
      <c r="F57" s="66">
        <f>23100-E57</f>
        <v>0</v>
      </c>
    </row>
    <row r="58" spans="1:7" x14ac:dyDescent="0.35">
      <c r="A58" s="59" t="s">
        <v>19</v>
      </c>
      <c r="B58" s="16"/>
      <c r="C58" s="59"/>
      <c r="D58" s="7"/>
      <c r="E58" s="8">
        <f>$B$58*$D$58</f>
        <v>0</v>
      </c>
      <c r="F58" s="73">
        <f>D58</f>
        <v>0</v>
      </c>
    </row>
    <row r="59" spans="1:7" s="4" customFormat="1" x14ac:dyDescent="0.35">
      <c r="A59" s="96" t="s">
        <v>18</v>
      </c>
      <c r="B59" s="96"/>
      <c r="C59" s="96"/>
      <c r="D59" s="96"/>
      <c r="E59" s="5">
        <f>SUM($E$57:$E$58)</f>
        <v>23100</v>
      </c>
      <c r="F59" s="66">
        <f>23100-E59</f>
        <v>0</v>
      </c>
    </row>
    <row r="60" spans="1:7" x14ac:dyDescent="0.35">
      <c r="A60" s="106" t="s">
        <v>106</v>
      </c>
      <c r="B60" s="107"/>
      <c r="C60" s="107"/>
      <c r="D60" s="108"/>
      <c r="E60" s="5">
        <f>E59-E52</f>
        <v>16577.52175</v>
      </c>
      <c r="F60" s="66">
        <f>16577.52-E60</f>
        <v>-1.7499999994470272E-3</v>
      </c>
    </row>
    <row r="61" spans="1:7" x14ac:dyDescent="0.35">
      <c r="A61" s="101"/>
      <c r="B61" s="101"/>
      <c r="C61" s="101"/>
      <c r="D61" s="101"/>
      <c r="E61" s="101"/>
      <c r="F61" s="47"/>
    </row>
    <row r="62" spans="1:7" x14ac:dyDescent="0.35">
      <c r="A62" s="106" t="s">
        <v>17</v>
      </c>
      <c r="B62" s="107"/>
      <c r="C62" s="107"/>
      <c r="D62" s="107"/>
      <c r="E62" s="107"/>
      <c r="F62" s="108"/>
    </row>
    <row r="63" spans="1:7" x14ac:dyDescent="0.35">
      <c r="A63" s="109" t="s">
        <v>16</v>
      </c>
      <c r="B63" s="109"/>
      <c r="C63" s="109"/>
      <c r="D63" s="109"/>
      <c r="E63" s="109"/>
      <c r="F63" s="66">
        <f>$E$52/$B$57</f>
        <v>9.8825428030303044</v>
      </c>
    </row>
    <row r="64" spans="1:7" s="4" customFormat="1" x14ac:dyDescent="0.35">
      <c r="A64" s="109" t="s">
        <v>15</v>
      </c>
      <c r="B64" s="109"/>
      <c r="C64" s="109"/>
      <c r="D64" s="109"/>
      <c r="E64" s="109"/>
      <c r="F64" s="66">
        <f>$E$52/$D$57</f>
        <v>186.35652142857145</v>
      </c>
      <c r="G64" s="6"/>
    </row>
    <row r="65" spans="1:7" s="4" customFormat="1" x14ac:dyDescent="0.35">
      <c r="A65" s="74"/>
      <c r="B65" s="74"/>
      <c r="C65" s="74"/>
      <c r="D65" s="74"/>
      <c r="E65" s="22"/>
      <c r="F65" s="50"/>
      <c r="G65" s="6"/>
    </row>
    <row r="66" spans="1:7" x14ac:dyDescent="0.35">
      <c r="A66" s="74"/>
      <c r="B66" s="74"/>
      <c r="C66" s="74"/>
      <c r="D66" s="74"/>
      <c r="E66" s="22"/>
      <c r="F66" s="50"/>
    </row>
    <row r="67" spans="1:7" x14ac:dyDescent="0.35">
      <c r="A67" s="96" t="s">
        <v>26</v>
      </c>
      <c r="B67" s="96"/>
      <c r="C67" s="96"/>
      <c r="D67" s="96"/>
      <c r="E67" s="96"/>
      <c r="F67" s="39" t="s">
        <v>22</v>
      </c>
    </row>
    <row r="68" spans="1:7" x14ac:dyDescent="0.35">
      <c r="A68" s="109" t="s">
        <v>14</v>
      </c>
      <c r="B68" s="109"/>
      <c r="C68" s="109"/>
      <c r="D68" s="109"/>
      <c r="E68" s="109"/>
      <c r="F68" s="28">
        <f>$E$59</f>
        <v>23100</v>
      </c>
    </row>
    <row r="69" spans="1:7" x14ac:dyDescent="0.35">
      <c r="A69" s="109" t="s">
        <v>13</v>
      </c>
      <c r="B69" s="109"/>
      <c r="C69" s="109"/>
      <c r="D69" s="109"/>
      <c r="E69" s="109"/>
      <c r="F69" s="28">
        <f>$E$52</f>
        <v>6522.478250000001</v>
      </c>
    </row>
    <row r="70" spans="1:7" x14ac:dyDescent="0.35">
      <c r="A70" s="109" t="s">
        <v>12</v>
      </c>
      <c r="B70" s="109"/>
      <c r="C70" s="109"/>
      <c r="D70" s="109"/>
      <c r="E70" s="109"/>
      <c r="F70" s="28">
        <f>E60</f>
        <v>16577.52175</v>
      </c>
    </row>
    <row r="71" spans="1:7" x14ac:dyDescent="0.35">
      <c r="A71" s="72"/>
      <c r="B71" s="72"/>
      <c r="C71" s="72"/>
      <c r="D71" s="72"/>
      <c r="E71" s="20"/>
      <c r="F71" s="47"/>
    </row>
    <row r="72" spans="1:7" ht="15" customHeight="1" x14ac:dyDescent="0.35">
      <c r="A72" s="72"/>
      <c r="B72" s="72"/>
      <c r="C72" s="72"/>
      <c r="D72" s="72"/>
      <c r="E72" s="20"/>
      <c r="F72" s="47"/>
    </row>
    <row r="73" spans="1:7" x14ac:dyDescent="0.35">
      <c r="A73" s="110" t="s">
        <v>73</v>
      </c>
      <c r="B73" s="110"/>
      <c r="C73" s="110"/>
      <c r="D73" s="110"/>
      <c r="E73" s="110"/>
      <c r="F73" s="110"/>
    </row>
    <row r="74" spans="1:7" x14ac:dyDescent="0.35">
      <c r="A74" s="110"/>
      <c r="B74" s="110"/>
      <c r="C74" s="110"/>
      <c r="D74" s="110"/>
      <c r="E74" s="110"/>
      <c r="F74" s="110"/>
    </row>
    <row r="75" spans="1:7" ht="15" customHeight="1" x14ac:dyDescent="0.35">
      <c r="A75" s="110"/>
      <c r="B75" s="110"/>
      <c r="C75" s="110"/>
      <c r="D75" s="110"/>
      <c r="E75" s="110"/>
      <c r="F75" s="110"/>
    </row>
    <row r="76" spans="1:7" x14ac:dyDescent="0.35">
      <c r="A76" s="110"/>
      <c r="B76" s="110"/>
      <c r="C76" s="110"/>
      <c r="D76" s="110"/>
      <c r="E76" s="110"/>
      <c r="F76" s="110"/>
    </row>
    <row r="77" spans="1:7" x14ac:dyDescent="0.35">
      <c r="A77" s="110"/>
      <c r="B77" s="110"/>
      <c r="C77" s="110"/>
      <c r="D77" s="110"/>
      <c r="E77" s="110"/>
      <c r="F77" s="110"/>
    </row>
    <row r="78" spans="1:7" s="17" customFormat="1" x14ac:dyDescent="0.35">
      <c r="A78" s="110"/>
      <c r="B78" s="110"/>
      <c r="C78" s="110"/>
      <c r="D78" s="110"/>
      <c r="E78" s="110"/>
      <c r="F78" s="110"/>
    </row>
    <row r="79" spans="1:7" s="17" customFormat="1" x14ac:dyDescent="0.35">
      <c r="A79" s="75"/>
      <c r="B79" s="75"/>
      <c r="C79" s="75"/>
      <c r="D79" s="75"/>
      <c r="E79" s="75"/>
      <c r="F79" s="47"/>
    </row>
    <row r="80" spans="1:7" s="17" customFormat="1" x14ac:dyDescent="0.35">
      <c r="A80" s="75"/>
      <c r="B80" s="75"/>
      <c r="C80" s="75"/>
      <c r="D80" s="75"/>
      <c r="E80" s="75"/>
      <c r="F80" s="47"/>
    </row>
    <row r="81" spans="1:6" ht="15.5" customHeight="1" x14ac:dyDescent="0.35">
      <c r="A81" s="89" t="s">
        <v>107</v>
      </c>
      <c r="B81" s="89"/>
      <c r="C81" s="89"/>
      <c r="D81" s="89"/>
      <c r="E81" s="89"/>
      <c r="F81" s="89"/>
    </row>
    <row r="82" spans="1:6" x14ac:dyDescent="0.35">
      <c r="A82" s="110" t="s">
        <v>11</v>
      </c>
      <c r="B82" s="110"/>
      <c r="C82" s="110"/>
      <c r="D82" s="110"/>
      <c r="E82" s="110"/>
      <c r="F82" s="110"/>
    </row>
    <row r="83" spans="1:6" x14ac:dyDescent="0.35">
      <c r="A83" s="110"/>
      <c r="B83" s="110"/>
      <c r="C83" s="110"/>
      <c r="D83" s="110"/>
      <c r="E83" s="110"/>
      <c r="F83" s="110"/>
    </row>
    <row r="84" spans="1:6" ht="15" customHeight="1" x14ac:dyDescent="0.35">
      <c r="A84" s="110"/>
      <c r="B84" s="110"/>
      <c r="C84" s="110"/>
      <c r="D84" s="110"/>
      <c r="E84" s="110"/>
      <c r="F84" s="110"/>
    </row>
    <row r="85" spans="1:6" x14ac:dyDescent="0.35">
      <c r="A85" s="110"/>
      <c r="B85" s="110"/>
      <c r="C85" s="110"/>
      <c r="D85" s="110"/>
      <c r="E85" s="110"/>
      <c r="F85" s="110"/>
    </row>
    <row r="86" spans="1:6" ht="15.5" customHeight="1" x14ac:dyDescent="0.35">
      <c r="A86" s="110"/>
      <c r="B86" s="110"/>
      <c r="C86" s="110"/>
      <c r="D86" s="110"/>
      <c r="E86" s="110"/>
      <c r="F86" s="110"/>
    </row>
    <row r="87" spans="1:6" x14ac:dyDescent="0.35">
      <c r="A87" s="110" t="s">
        <v>74</v>
      </c>
      <c r="B87" s="110"/>
      <c r="C87" s="110"/>
      <c r="D87" s="110"/>
      <c r="E87" s="110"/>
      <c r="F87" s="110"/>
    </row>
    <row r="88" spans="1:6" x14ac:dyDescent="0.35">
      <c r="A88" s="110"/>
      <c r="B88" s="110"/>
      <c r="C88" s="110"/>
      <c r="D88" s="110"/>
      <c r="E88" s="110"/>
      <c r="F88" s="110"/>
    </row>
    <row r="89" spans="1:6" ht="15" customHeight="1" x14ac:dyDescent="0.35">
      <c r="A89" s="110"/>
      <c r="B89" s="110"/>
      <c r="C89" s="110"/>
      <c r="D89" s="110"/>
      <c r="E89" s="110"/>
      <c r="F89" s="110"/>
    </row>
    <row r="90" spans="1:6" x14ac:dyDescent="0.35">
      <c r="A90" s="110"/>
      <c r="B90" s="110"/>
      <c r="C90" s="110"/>
      <c r="D90" s="110"/>
      <c r="E90" s="110"/>
      <c r="F90" s="110"/>
    </row>
    <row r="91" spans="1:6" ht="15.5" customHeight="1" x14ac:dyDescent="0.35">
      <c r="A91" s="110"/>
      <c r="B91" s="110"/>
      <c r="C91" s="110"/>
      <c r="D91" s="110"/>
      <c r="E91" s="110"/>
      <c r="F91" s="110"/>
    </row>
    <row r="92" spans="1:6" x14ac:dyDescent="0.35">
      <c r="A92" s="111" t="s">
        <v>10</v>
      </c>
      <c r="B92" s="111"/>
      <c r="C92" s="111"/>
      <c r="D92" s="111"/>
      <c r="E92" s="111"/>
      <c r="F92" s="111"/>
    </row>
    <row r="93" spans="1:6" x14ac:dyDescent="0.35">
      <c r="A93" s="111"/>
      <c r="B93" s="111"/>
      <c r="C93" s="111"/>
      <c r="D93" s="111"/>
      <c r="E93" s="111"/>
      <c r="F93" s="111"/>
    </row>
    <row r="94" spans="1:6" ht="15.5" customHeight="1" x14ac:dyDescent="0.35">
      <c r="A94" s="111"/>
      <c r="B94" s="111"/>
      <c r="C94" s="111"/>
      <c r="D94" s="111"/>
      <c r="E94" s="111"/>
      <c r="F94" s="111"/>
    </row>
    <row r="95" spans="1:6" x14ac:dyDescent="0.35">
      <c r="A95" s="112" t="s">
        <v>9</v>
      </c>
      <c r="B95" s="112"/>
      <c r="C95" s="112"/>
      <c r="D95" s="112"/>
      <c r="E95" s="112"/>
      <c r="F95" s="112"/>
    </row>
    <row r="96" spans="1:6" ht="15" customHeight="1" x14ac:dyDescent="0.35">
      <c r="A96" s="112"/>
      <c r="B96" s="112"/>
      <c r="C96" s="112"/>
      <c r="D96" s="112"/>
      <c r="E96" s="112"/>
      <c r="F96" s="112"/>
    </row>
    <row r="97" spans="1:6" x14ac:dyDescent="0.35">
      <c r="A97" s="110" t="s">
        <v>8</v>
      </c>
      <c r="B97" s="110"/>
      <c r="C97" s="110"/>
      <c r="D97" s="110"/>
      <c r="E97" s="110"/>
      <c r="F97" s="110"/>
    </row>
    <row r="98" spans="1:6" x14ac:dyDescent="0.35">
      <c r="A98" s="110"/>
      <c r="B98" s="110"/>
      <c r="C98" s="110"/>
      <c r="D98" s="110"/>
      <c r="E98" s="110"/>
      <c r="F98" s="110"/>
    </row>
    <row r="99" spans="1:6" x14ac:dyDescent="0.35">
      <c r="A99" s="110"/>
      <c r="B99" s="110"/>
      <c r="C99" s="110"/>
      <c r="D99" s="110"/>
      <c r="E99" s="110"/>
      <c r="F99" s="110"/>
    </row>
    <row r="100" spans="1:6" ht="15.5" customHeight="1" x14ac:dyDescent="0.35">
      <c r="A100" s="110"/>
      <c r="B100" s="110"/>
      <c r="C100" s="110"/>
      <c r="D100" s="110"/>
      <c r="E100" s="110"/>
      <c r="F100" s="110"/>
    </row>
    <row r="101" spans="1:6" ht="15" customHeight="1" x14ac:dyDescent="0.35">
      <c r="A101" s="112" t="s">
        <v>7</v>
      </c>
      <c r="B101" s="112"/>
      <c r="C101" s="112"/>
      <c r="D101" s="112"/>
      <c r="E101" s="112"/>
      <c r="F101" s="112"/>
    </row>
    <row r="102" spans="1:6" x14ac:dyDescent="0.35">
      <c r="A102" s="112"/>
      <c r="B102" s="112"/>
      <c r="C102" s="112"/>
      <c r="D102" s="112"/>
      <c r="E102" s="112"/>
      <c r="F102" s="112"/>
    </row>
    <row r="103" spans="1:6" ht="15.5" customHeight="1" x14ac:dyDescent="0.35">
      <c r="A103" s="112"/>
      <c r="B103" s="112"/>
      <c r="C103" s="112"/>
      <c r="D103" s="112"/>
      <c r="E103" s="112"/>
      <c r="F103" s="112"/>
    </row>
    <row r="104" spans="1:6" x14ac:dyDescent="0.35">
      <c r="A104" s="113" t="s">
        <v>6</v>
      </c>
      <c r="B104" s="113"/>
      <c r="C104" s="113"/>
      <c r="D104" s="113"/>
      <c r="E104" s="113"/>
      <c r="F104" s="113"/>
    </row>
    <row r="105" spans="1:6" x14ac:dyDescent="0.35">
      <c r="A105" s="113"/>
      <c r="B105" s="113"/>
      <c r="C105" s="113"/>
      <c r="D105" s="113"/>
      <c r="E105" s="113"/>
      <c r="F105" s="113"/>
    </row>
    <row r="106" spans="1:6" ht="15.5" customHeight="1" x14ac:dyDescent="0.35">
      <c r="A106" s="113"/>
      <c r="B106" s="113"/>
      <c r="C106" s="113"/>
      <c r="D106" s="113"/>
      <c r="E106" s="113"/>
      <c r="F106" s="113"/>
    </row>
    <row r="107" spans="1:6" x14ac:dyDescent="0.35">
      <c r="A107" s="114" t="s">
        <v>5</v>
      </c>
      <c r="B107" s="114"/>
      <c r="C107" s="114"/>
      <c r="D107" s="114"/>
      <c r="E107" s="114"/>
      <c r="F107" s="114"/>
    </row>
    <row r="108" spans="1:6" x14ac:dyDescent="0.35">
      <c r="A108" s="114"/>
      <c r="B108" s="114"/>
      <c r="C108" s="114"/>
      <c r="D108" s="114"/>
      <c r="E108" s="114"/>
      <c r="F108" s="114"/>
    </row>
    <row r="109" spans="1:6" ht="15" customHeight="1" x14ac:dyDescent="0.35">
      <c r="A109" s="114"/>
      <c r="B109" s="114"/>
      <c r="C109" s="114"/>
      <c r="D109" s="114"/>
      <c r="E109" s="114"/>
      <c r="F109" s="114"/>
    </row>
    <row r="110" spans="1:6" ht="15.5" customHeight="1" x14ac:dyDescent="0.35">
      <c r="A110" s="115" t="s">
        <v>4</v>
      </c>
      <c r="B110" s="115"/>
      <c r="C110" s="115"/>
      <c r="D110" s="115"/>
      <c r="E110" s="115"/>
      <c r="F110" s="115"/>
    </row>
    <row r="111" spans="1:6" x14ac:dyDescent="0.35">
      <c r="A111" s="112" t="s">
        <v>3</v>
      </c>
      <c r="B111" s="112"/>
      <c r="C111" s="112"/>
      <c r="D111" s="112"/>
      <c r="E111" s="112"/>
      <c r="F111" s="112"/>
    </row>
    <row r="112" spans="1:6" x14ac:dyDescent="0.35">
      <c r="A112" s="112"/>
      <c r="B112" s="112"/>
      <c r="C112" s="112"/>
      <c r="D112" s="112"/>
      <c r="E112" s="112"/>
      <c r="F112" s="112"/>
    </row>
    <row r="113" spans="1:11" x14ac:dyDescent="0.35">
      <c r="A113" s="47"/>
      <c r="B113" s="47"/>
      <c r="C113" s="47"/>
      <c r="D113" s="47"/>
      <c r="E113" s="47"/>
      <c r="F113" s="47"/>
    </row>
    <row r="114" spans="1:11" x14ac:dyDescent="0.35">
      <c r="A114" s="76" t="s">
        <v>77</v>
      </c>
      <c r="B114" s="76"/>
      <c r="C114" s="76"/>
      <c r="D114" s="76"/>
      <c r="E114" s="76"/>
      <c r="F114" s="47"/>
    </row>
    <row r="115" spans="1:11" x14ac:dyDescent="0.35">
      <c r="A115" s="77" t="s">
        <v>78</v>
      </c>
      <c r="B115" s="77"/>
      <c r="C115" s="77"/>
      <c r="D115" s="77"/>
      <c r="E115" s="77"/>
      <c r="F115" s="47"/>
    </row>
    <row r="116" spans="1:11" x14ac:dyDescent="0.35">
      <c r="A116" s="78" t="s">
        <v>79</v>
      </c>
      <c r="B116" s="78"/>
      <c r="C116" s="78"/>
      <c r="D116" s="78"/>
      <c r="E116" s="78"/>
      <c r="F116" s="47"/>
    </row>
    <row r="117" spans="1:11" x14ac:dyDescent="0.35">
      <c r="A117" s="78" t="s">
        <v>80</v>
      </c>
      <c r="B117" s="78"/>
      <c r="C117" s="78"/>
      <c r="D117" s="78"/>
      <c r="E117" s="78"/>
      <c r="F117" s="47"/>
    </row>
    <row r="118" spans="1:11" x14ac:dyDescent="0.35">
      <c r="A118" s="78" t="s">
        <v>81</v>
      </c>
      <c r="B118" s="78"/>
      <c r="C118" s="78"/>
      <c r="D118" s="78"/>
      <c r="E118" s="78"/>
      <c r="F118" s="47"/>
    </row>
    <row r="119" spans="1:11" x14ac:dyDescent="0.35">
      <c r="A119" s="78"/>
      <c r="B119" s="78"/>
      <c r="C119" s="78"/>
      <c r="D119" s="78"/>
      <c r="E119" s="78"/>
      <c r="F119" s="47"/>
    </row>
    <row r="120" spans="1:11" x14ac:dyDescent="0.35">
      <c r="A120" s="77" t="s">
        <v>82</v>
      </c>
      <c r="B120" s="77"/>
      <c r="C120" s="77"/>
      <c r="D120" s="77"/>
      <c r="E120" s="77"/>
      <c r="F120" s="47"/>
    </row>
    <row r="121" spans="1:11" x14ac:dyDescent="0.35">
      <c r="A121" s="78" t="s">
        <v>83</v>
      </c>
      <c r="B121" s="78"/>
      <c r="C121" s="78"/>
      <c r="D121" s="78"/>
      <c r="E121" s="78"/>
      <c r="F121" s="47"/>
    </row>
    <row r="122" spans="1:11" x14ac:dyDescent="0.35">
      <c r="A122" s="78" t="s">
        <v>84</v>
      </c>
      <c r="B122" s="78"/>
      <c r="C122" s="78"/>
      <c r="D122" s="78"/>
      <c r="E122" s="78"/>
      <c r="F122" s="47"/>
    </row>
    <row r="123" spans="1:11" x14ac:dyDescent="0.35">
      <c r="A123" s="78" t="s">
        <v>85</v>
      </c>
      <c r="B123" s="78"/>
      <c r="C123" s="78"/>
      <c r="D123" s="78"/>
      <c r="E123" s="78"/>
      <c r="F123" s="47"/>
    </row>
    <row r="124" spans="1:11" x14ac:dyDescent="0.35">
      <c r="A124" s="78"/>
      <c r="B124" s="78"/>
      <c r="C124" s="78"/>
      <c r="D124" s="78"/>
      <c r="E124" s="78"/>
      <c r="F124" s="47"/>
    </row>
    <row r="125" spans="1:11" x14ac:dyDescent="0.35">
      <c r="A125" s="77" t="s">
        <v>86</v>
      </c>
      <c r="B125" s="77"/>
      <c r="C125" s="77"/>
      <c r="D125" s="77"/>
      <c r="E125" s="77"/>
      <c r="F125" s="47"/>
    </row>
    <row r="126" spans="1:11" x14ac:dyDescent="0.35">
      <c r="A126" s="78" t="s">
        <v>87</v>
      </c>
      <c r="B126" s="78"/>
      <c r="C126" s="78"/>
      <c r="D126" s="78"/>
      <c r="E126" s="78"/>
      <c r="F126" s="47"/>
      <c r="G126" s="19"/>
      <c r="H126" s="19"/>
      <c r="I126" s="19"/>
      <c r="J126" s="19"/>
      <c r="K126" s="19"/>
    </row>
    <row r="127" spans="1:11" x14ac:dyDescent="0.35">
      <c r="A127" s="78" t="s">
        <v>88</v>
      </c>
      <c r="B127" s="78"/>
      <c r="C127" s="78"/>
      <c r="D127" s="78"/>
      <c r="E127" s="78"/>
      <c r="F127" s="47"/>
      <c r="G127" s="19"/>
      <c r="H127" s="19"/>
      <c r="I127" s="19"/>
      <c r="J127" s="19"/>
      <c r="K127" s="19"/>
    </row>
    <row r="128" spans="1:11" x14ac:dyDescent="0.35">
      <c r="A128" s="78"/>
      <c r="B128" s="78"/>
      <c r="C128" s="78"/>
      <c r="D128" s="78"/>
      <c r="E128" s="78"/>
      <c r="F128" s="47"/>
    </row>
    <row r="129" spans="1:6" x14ac:dyDescent="0.35">
      <c r="A129" s="77" t="s">
        <v>89</v>
      </c>
      <c r="B129" s="77"/>
      <c r="C129" s="77"/>
      <c r="D129" s="77"/>
      <c r="E129" s="77"/>
      <c r="F129" s="47"/>
    </row>
    <row r="130" spans="1:6" x14ac:dyDescent="0.35">
      <c r="A130" s="78" t="s">
        <v>87</v>
      </c>
      <c r="B130" s="78"/>
      <c r="C130" s="78"/>
      <c r="D130" s="78"/>
      <c r="E130" s="78"/>
      <c r="F130" s="47"/>
    </row>
    <row r="131" spans="1:6" ht="15" customHeight="1" x14ac:dyDescent="0.35">
      <c r="A131" s="78" t="s">
        <v>88</v>
      </c>
      <c r="B131" s="78"/>
      <c r="C131" s="78"/>
      <c r="D131" s="78"/>
      <c r="E131" s="78"/>
      <c r="F131" s="47"/>
    </row>
    <row r="132" spans="1:6" x14ac:dyDescent="0.35">
      <c r="A132" s="47"/>
      <c r="B132" s="47"/>
      <c r="C132" s="47"/>
      <c r="D132" s="47"/>
      <c r="E132" s="47"/>
      <c r="F132" s="47"/>
    </row>
    <row r="133" spans="1:6" x14ac:dyDescent="0.35">
      <c r="A133" s="76" t="s">
        <v>2</v>
      </c>
      <c r="B133" s="47"/>
      <c r="C133" s="47"/>
      <c r="D133" s="47"/>
      <c r="E133" s="47"/>
      <c r="F133" s="47"/>
    </row>
    <row r="134" spans="1:6" x14ac:dyDescent="0.35">
      <c r="A134" s="77" t="s">
        <v>108</v>
      </c>
      <c r="B134" s="77"/>
      <c r="C134" s="77"/>
      <c r="D134" s="77"/>
      <c r="E134" s="77"/>
      <c r="F134" s="47"/>
    </row>
    <row r="135" spans="1:6" x14ac:dyDescent="0.35">
      <c r="A135" s="78" t="s">
        <v>90</v>
      </c>
      <c r="B135" s="78"/>
      <c r="C135" s="78"/>
      <c r="D135" s="78"/>
      <c r="E135" s="78"/>
      <c r="F135" s="47"/>
    </row>
    <row r="136" spans="1:6" x14ac:dyDescent="0.35">
      <c r="A136" s="78" t="s">
        <v>91</v>
      </c>
      <c r="B136" s="78"/>
      <c r="C136" s="78"/>
      <c r="D136" s="78"/>
      <c r="E136" s="78"/>
      <c r="F136" s="47"/>
    </row>
    <row r="137" spans="1:6" x14ac:dyDescent="0.35">
      <c r="A137" s="78"/>
      <c r="B137" s="78"/>
      <c r="C137" s="78"/>
      <c r="D137" s="78"/>
      <c r="E137" s="78"/>
      <c r="F137" s="47"/>
    </row>
    <row r="138" spans="1:6" x14ac:dyDescent="0.35">
      <c r="A138" s="77" t="s">
        <v>92</v>
      </c>
      <c r="B138" s="76"/>
      <c r="C138" s="76"/>
      <c r="D138" s="76"/>
      <c r="E138" s="76"/>
      <c r="F138" s="47"/>
    </row>
    <row r="139" spans="1:6" x14ac:dyDescent="0.35">
      <c r="A139" s="78" t="s">
        <v>93</v>
      </c>
      <c r="B139" s="78"/>
      <c r="C139" s="78"/>
      <c r="D139" s="78"/>
      <c r="E139" s="78"/>
      <c r="F139" s="47"/>
    </row>
    <row r="140" spans="1:6" x14ac:dyDescent="0.35">
      <c r="A140" s="78" t="s">
        <v>91</v>
      </c>
      <c r="B140" s="78"/>
      <c r="C140" s="78"/>
      <c r="D140" s="78"/>
      <c r="E140" s="78"/>
      <c r="F140" s="47"/>
    </row>
    <row r="141" spans="1:6" x14ac:dyDescent="0.35">
      <c r="A141" s="78" t="s">
        <v>85</v>
      </c>
      <c r="B141" s="78"/>
      <c r="C141" s="78"/>
      <c r="D141" s="78"/>
      <c r="E141" s="78"/>
      <c r="F141" s="47"/>
    </row>
    <row r="142" spans="1:6" x14ac:dyDescent="0.35">
      <c r="A142" s="78"/>
      <c r="B142" s="78"/>
      <c r="C142" s="78"/>
      <c r="D142" s="78"/>
      <c r="E142" s="78"/>
      <c r="F142" s="47"/>
    </row>
    <row r="143" spans="1:6" x14ac:dyDescent="0.35">
      <c r="A143" s="77" t="s">
        <v>94</v>
      </c>
      <c r="B143" s="77"/>
      <c r="C143" s="77"/>
      <c r="D143" s="77"/>
      <c r="E143" s="77"/>
      <c r="F143" s="47"/>
    </row>
    <row r="144" spans="1:6" x14ac:dyDescent="0.35">
      <c r="A144" s="78" t="s">
        <v>95</v>
      </c>
      <c r="B144" s="78"/>
      <c r="C144" s="78"/>
      <c r="D144" s="78"/>
      <c r="E144" s="78"/>
      <c r="F144" s="47"/>
    </row>
    <row r="145" spans="1:6" x14ac:dyDescent="0.35">
      <c r="A145" s="78" t="s">
        <v>96</v>
      </c>
      <c r="B145" s="78"/>
      <c r="C145" s="78"/>
      <c r="D145" s="78"/>
      <c r="E145" s="78"/>
      <c r="F145" s="47"/>
    </row>
    <row r="146" spans="1:6" x14ac:dyDescent="0.35">
      <c r="A146" s="78" t="s">
        <v>85</v>
      </c>
      <c r="B146" s="78"/>
      <c r="C146" s="78"/>
      <c r="D146" s="78"/>
      <c r="E146" s="78"/>
      <c r="F146" s="47"/>
    </row>
    <row r="147" spans="1:6" x14ac:dyDescent="0.35">
      <c r="A147" s="78"/>
      <c r="B147" s="78"/>
      <c r="C147" s="78"/>
      <c r="D147" s="78"/>
      <c r="E147" s="78"/>
      <c r="F147" s="47"/>
    </row>
    <row r="148" spans="1:6" x14ac:dyDescent="0.35">
      <c r="A148" s="78" t="s">
        <v>75</v>
      </c>
      <c r="B148" s="78"/>
      <c r="C148" s="78"/>
      <c r="D148" s="78"/>
      <c r="E148" s="78"/>
      <c r="F148" s="47"/>
    </row>
    <row r="149" spans="1:6" x14ac:dyDescent="0.35">
      <c r="A149" s="79" t="s">
        <v>97</v>
      </c>
      <c r="B149" s="80"/>
      <c r="C149" s="80"/>
      <c r="D149" s="80"/>
      <c r="E149" s="80"/>
      <c r="F149" s="80"/>
    </row>
    <row r="150" spans="1:6" x14ac:dyDescent="0.35">
      <c r="A150" s="78" t="s">
        <v>79</v>
      </c>
      <c r="B150" s="80"/>
      <c r="C150" s="80"/>
      <c r="D150" s="80"/>
      <c r="E150" s="80"/>
      <c r="F150" s="80"/>
    </row>
    <row r="151" spans="1:6" x14ac:dyDescent="0.35">
      <c r="A151" s="78" t="s">
        <v>85</v>
      </c>
      <c r="B151" s="80"/>
      <c r="C151" s="80"/>
      <c r="D151" s="80"/>
      <c r="E151" s="80"/>
      <c r="F151" s="80"/>
    </row>
    <row r="152" spans="1:6" x14ac:dyDescent="0.35">
      <c r="A152" s="78"/>
      <c r="B152" s="80"/>
      <c r="C152" s="80"/>
      <c r="D152" s="80"/>
      <c r="E152" s="80"/>
      <c r="F152" s="80"/>
    </row>
    <row r="153" spans="1:6" x14ac:dyDescent="0.35">
      <c r="A153" s="77" t="s">
        <v>98</v>
      </c>
      <c r="B153" s="76"/>
      <c r="C153" s="76"/>
      <c r="D153" s="76"/>
      <c r="E153" s="76"/>
      <c r="F153" s="76"/>
    </row>
    <row r="154" spans="1:6" x14ac:dyDescent="0.35">
      <c r="A154" s="78" t="s">
        <v>99</v>
      </c>
      <c r="B154" s="78"/>
      <c r="C154" s="78"/>
      <c r="D154" s="78"/>
      <c r="E154" s="78"/>
      <c r="F154" s="78"/>
    </row>
    <row r="155" spans="1:6" x14ac:dyDescent="0.35">
      <c r="A155" s="78" t="s">
        <v>88</v>
      </c>
      <c r="B155" s="78"/>
      <c r="C155" s="78"/>
      <c r="D155" s="78"/>
      <c r="E155" s="78"/>
      <c r="F155" s="78"/>
    </row>
    <row r="156" spans="1:6" x14ac:dyDescent="0.35">
      <c r="A156" s="78"/>
      <c r="B156" s="78"/>
      <c r="C156" s="78"/>
      <c r="D156" s="78"/>
      <c r="E156" s="78"/>
      <c r="F156" s="78"/>
    </row>
    <row r="157" spans="1:6" x14ac:dyDescent="0.35">
      <c r="A157" s="81" t="s">
        <v>100</v>
      </c>
      <c r="B157" s="78"/>
      <c r="C157" s="78"/>
      <c r="D157" s="78"/>
      <c r="E157" s="78"/>
      <c r="F157" s="78"/>
    </row>
    <row r="158" spans="1:6" x14ac:dyDescent="0.35">
      <c r="A158" s="78" t="s">
        <v>101</v>
      </c>
      <c r="B158" s="78"/>
      <c r="C158" s="78"/>
      <c r="D158" s="78"/>
      <c r="E158" s="78"/>
      <c r="F158" s="78"/>
    </row>
    <row r="159" spans="1:6" s="84" customFormat="1" x14ac:dyDescent="0.35">
      <c r="A159" s="78"/>
      <c r="B159" s="78"/>
      <c r="C159" s="78"/>
      <c r="D159" s="78"/>
      <c r="E159" s="78"/>
      <c r="F159" s="78"/>
    </row>
    <row r="160" spans="1:6" s="84" customFormat="1" x14ac:dyDescent="0.35">
      <c r="A160" s="93" t="s">
        <v>112</v>
      </c>
      <c r="B160" s="93"/>
      <c r="C160" s="93"/>
      <c r="D160" s="93" t="s">
        <v>111</v>
      </c>
      <c r="E160" s="93"/>
      <c r="F160" s="93"/>
    </row>
    <row r="161" spans="1:6" x14ac:dyDescent="0.35">
      <c r="A161" s="78"/>
      <c r="B161" s="78"/>
      <c r="C161" s="78"/>
      <c r="D161" s="78"/>
      <c r="E161" s="78"/>
      <c r="F161" s="78"/>
    </row>
    <row r="162" spans="1:6" x14ac:dyDescent="0.35">
      <c r="A162" s="88" t="s">
        <v>102</v>
      </c>
      <c r="B162" s="88"/>
      <c r="C162" s="88"/>
      <c r="D162" s="88"/>
      <c r="E162" s="88"/>
      <c r="F162" s="88"/>
    </row>
    <row r="163" spans="1:6" x14ac:dyDescent="0.35">
      <c r="A163" s="88"/>
      <c r="B163" s="88"/>
      <c r="C163" s="88"/>
      <c r="D163" s="88"/>
      <c r="E163" s="88"/>
      <c r="F163" s="88"/>
    </row>
    <row r="164" spans="1:6" x14ac:dyDescent="0.35">
      <c r="A164" s="88"/>
      <c r="B164" s="88"/>
      <c r="C164" s="88"/>
      <c r="D164" s="88"/>
      <c r="E164" s="88"/>
      <c r="F164" s="88"/>
    </row>
    <row r="165" spans="1:6" x14ac:dyDescent="0.35">
      <c r="A165" s="88"/>
      <c r="B165" s="88"/>
      <c r="C165" s="88"/>
      <c r="D165" s="88"/>
      <c r="E165" s="88"/>
      <c r="F165" s="88"/>
    </row>
    <row r="166" spans="1:6" x14ac:dyDescent="0.35">
      <c r="A166" s="88"/>
      <c r="B166" s="88"/>
      <c r="C166" s="88"/>
      <c r="D166" s="88"/>
      <c r="E166" s="88"/>
      <c r="F166" s="88"/>
    </row>
    <row r="167" spans="1:6" x14ac:dyDescent="0.35">
      <c r="A167" s="88"/>
      <c r="B167" s="88"/>
      <c r="C167" s="88"/>
      <c r="D167" s="88"/>
      <c r="E167" s="88"/>
      <c r="F167" s="88"/>
    </row>
    <row r="168" spans="1:6" x14ac:dyDescent="0.35">
      <c r="A168" s="88"/>
      <c r="B168" s="88"/>
      <c r="C168" s="88"/>
      <c r="D168" s="88"/>
      <c r="E168" s="88"/>
      <c r="F168" s="88"/>
    </row>
    <row r="169" spans="1:6" x14ac:dyDescent="0.35">
      <c r="A169" s="88"/>
      <c r="B169" s="88"/>
      <c r="C169" s="88"/>
      <c r="D169" s="88"/>
      <c r="E169" s="88"/>
      <c r="F169" s="88"/>
    </row>
    <row r="170" spans="1:6" x14ac:dyDescent="0.35">
      <c r="A170" s="78"/>
      <c r="B170" s="78"/>
      <c r="C170" s="78"/>
      <c r="D170" s="78"/>
      <c r="E170" s="78"/>
      <c r="F170" s="78"/>
    </row>
    <row r="171" spans="1:6" x14ac:dyDescent="0.35">
      <c r="A171" s="89" t="s">
        <v>1</v>
      </c>
      <c r="B171" s="89"/>
      <c r="C171" s="89"/>
      <c r="D171" s="89"/>
      <c r="E171" s="89"/>
      <c r="F171" s="89"/>
    </row>
    <row r="172" spans="1:6" x14ac:dyDescent="0.35">
      <c r="A172" s="89"/>
      <c r="B172" s="89"/>
      <c r="C172" s="89"/>
      <c r="D172" s="89"/>
      <c r="E172" s="89"/>
      <c r="F172" s="89"/>
    </row>
    <row r="173" spans="1:6" x14ac:dyDescent="0.35">
      <c r="A173" s="90" t="s">
        <v>0</v>
      </c>
      <c r="B173" s="90"/>
      <c r="C173" s="90"/>
      <c r="D173" s="90"/>
      <c r="E173" s="90"/>
      <c r="F173" s="90"/>
    </row>
    <row r="174" spans="1:6" x14ac:dyDescent="0.35">
      <c r="A174" s="90"/>
      <c r="B174" s="90"/>
      <c r="C174" s="90"/>
      <c r="D174" s="90"/>
      <c r="E174" s="90"/>
      <c r="F174" s="90"/>
    </row>
    <row r="175" spans="1:6" x14ac:dyDescent="0.35">
      <c r="A175" s="91" t="s">
        <v>103</v>
      </c>
      <c r="B175" s="91"/>
      <c r="C175" s="91"/>
      <c r="D175" s="91"/>
      <c r="E175" s="91"/>
      <c r="F175" s="91"/>
    </row>
    <row r="176" spans="1:6" x14ac:dyDescent="0.35">
      <c r="A176" s="91"/>
      <c r="B176" s="91"/>
      <c r="C176" s="91"/>
      <c r="D176" s="91"/>
      <c r="E176" s="91"/>
      <c r="F176" s="91"/>
    </row>
    <row r="177" spans="1:6" x14ac:dyDescent="0.35">
      <c r="A177" s="82"/>
      <c r="B177" s="82"/>
      <c r="C177" s="82"/>
      <c r="D177" s="82"/>
      <c r="E177" s="82"/>
      <c r="F177" s="47"/>
    </row>
    <row r="178" spans="1:6" x14ac:dyDescent="0.35">
      <c r="A178" s="47"/>
      <c r="B178" s="49"/>
      <c r="C178" s="47"/>
      <c r="D178" s="51"/>
      <c r="E178" s="52"/>
      <c r="F178" s="47"/>
    </row>
    <row r="179" spans="1:6" x14ac:dyDescent="0.35">
      <c r="A179" s="47"/>
      <c r="B179" s="49"/>
      <c r="C179" s="47"/>
      <c r="D179" s="51"/>
      <c r="E179" s="52"/>
      <c r="F179" s="47"/>
    </row>
    <row r="180" spans="1:6" x14ac:dyDescent="0.35">
      <c r="A180" s="47"/>
      <c r="B180" s="49"/>
      <c r="C180" s="47"/>
      <c r="D180" s="51"/>
      <c r="E180" s="52"/>
      <c r="F180" s="47"/>
    </row>
    <row r="181" spans="1:6" x14ac:dyDescent="0.35">
      <c r="A181" s="47"/>
      <c r="B181" s="49"/>
      <c r="C181" s="47"/>
      <c r="D181" s="51"/>
      <c r="E181" s="52"/>
      <c r="F181" s="47"/>
    </row>
    <row r="182" spans="1:6" x14ac:dyDescent="0.35">
      <c r="A182" s="47"/>
      <c r="B182" s="49"/>
      <c r="C182" s="47"/>
      <c r="D182" s="51"/>
      <c r="E182" s="52"/>
      <c r="F182" s="47"/>
    </row>
    <row r="183" spans="1:6" x14ac:dyDescent="0.35">
      <c r="A183" s="47"/>
      <c r="B183" s="49"/>
      <c r="C183" s="47"/>
      <c r="D183" s="51"/>
      <c r="E183" s="52"/>
      <c r="F183" s="47"/>
    </row>
    <row r="184" spans="1:6" x14ac:dyDescent="0.35">
      <c r="A184" s="47"/>
      <c r="B184" s="49"/>
      <c r="C184" s="47"/>
      <c r="D184" s="51"/>
      <c r="E184" s="52"/>
      <c r="F184" s="47"/>
    </row>
    <row r="185" spans="1:6" x14ac:dyDescent="0.35">
      <c r="A185" s="47"/>
      <c r="B185" s="47"/>
      <c r="C185" s="47"/>
      <c r="D185" s="47"/>
      <c r="E185" s="47"/>
      <c r="F185" s="47"/>
    </row>
  </sheetData>
  <sheetProtection sheet="1" objects="1" scenarios="1"/>
  <mergeCells count="12274">
    <mergeCell ref="A160:C160"/>
    <mergeCell ref="D160:F160"/>
    <mergeCell ref="A1:F1"/>
    <mergeCell ref="A2:F2"/>
    <mergeCell ref="A3:F3"/>
    <mergeCell ref="A9:F9"/>
    <mergeCell ref="A7:F7"/>
    <mergeCell ref="A5:F5"/>
    <mergeCell ref="A51:D51"/>
    <mergeCell ref="A15:D15"/>
    <mergeCell ref="A27:D27"/>
    <mergeCell ref="A39:D39"/>
    <mergeCell ref="A52:D52"/>
    <mergeCell ref="A54:E54"/>
    <mergeCell ref="A59:D59"/>
    <mergeCell ref="A61:E61"/>
    <mergeCell ref="A11:F11"/>
    <mergeCell ref="A17:F17"/>
    <mergeCell ref="A19:F19"/>
    <mergeCell ref="A30:F30"/>
    <mergeCell ref="A42:F42"/>
    <mergeCell ref="A55:F55"/>
    <mergeCell ref="A63:E63"/>
    <mergeCell ref="A64:E64"/>
    <mergeCell ref="A60:D60"/>
    <mergeCell ref="A62:F62"/>
    <mergeCell ref="A67:E67"/>
    <mergeCell ref="A68:E68"/>
    <mergeCell ref="A69:E69"/>
    <mergeCell ref="A70:E70"/>
    <mergeCell ref="A73:F78"/>
    <mergeCell ref="A81:F81"/>
    <mergeCell ref="A82:F86"/>
    <mergeCell ref="A87:F91"/>
    <mergeCell ref="A92:F94"/>
    <mergeCell ref="A95:F96"/>
    <mergeCell ref="A97:F100"/>
    <mergeCell ref="A101:F103"/>
    <mergeCell ref="A104:F106"/>
    <mergeCell ref="A107:F109"/>
    <mergeCell ref="A110:F110"/>
    <mergeCell ref="A111:F112"/>
    <mergeCell ref="DA8:DA12"/>
    <mergeCell ref="DB8:DB12"/>
    <mergeCell ref="DC8:DC12"/>
    <mergeCell ref="DE8:DE12"/>
    <mergeCell ref="DF8:DF12"/>
    <mergeCell ref="CT8:CT12"/>
    <mergeCell ref="CU8:CU12"/>
    <mergeCell ref="CW8:CW12"/>
    <mergeCell ref="CX8:CX12"/>
    <mergeCell ref="CY8:CY12"/>
    <mergeCell ref="CM8:CM12"/>
    <mergeCell ref="CO8:CO12"/>
    <mergeCell ref="CP8:CP12"/>
    <mergeCell ref="CQ8:CQ12"/>
    <mergeCell ref="CS8:CS12"/>
    <mergeCell ref="CG8:CG12"/>
    <mergeCell ref="CH8:CH12"/>
    <mergeCell ref="CI8:CI12"/>
    <mergeCell ref="CK8:CK12"/>
    <mergeCell ref="CL8:CL12"/>
    <mergeCell ref="CC8:CC12"/>
    <mergeCell ref="CD8:CD12"/>
    <mergeCell ref="CE8:CE12"/>
    <mergeCell ref="EU8:EU12"/>
    <mergeCell ref="EW8:EW12"/>
    <mergeCell ref="EX8:EX12"/>
    <mergeCell ref="EY8:EY12"/>
    <mergeCell ref="FA8:FA12"/>
    <mergeCell ref="EO8:EO12"/>
    <mergeCell ref="EP8:EP12"/>
    <mergeCell ref="EQ8:EQ12"/>
    <mergeCell ref="ES8:ES12"/>
    <mergeCell ref="ET8:ET12"/>
    <mergeCell ref="EH8:EH12"/>
    <mergeCell ref="EI8:EI12"/>
    <mergeCell ref="EK8:EK12"/>
    <mergeCell ref="EL8:EL12"/>
    <mergeCell ref="EM8:EM12"/>
    <mergeCell ref="EA8:EA12"/>
    <mergeCell ref="EC8:EC12"/>
    <mergeCell ref="ED8:ED12"/>
    <mergeCell ref="EE8:EE12"/>
    <mergeCell ref="EG8:EG12"/>
    <mergeCell ref="DU8:DU12"/>
    <mergeCell ref="DV8:DV12"/>
    <mergeCell ref="DW8:DW12"/>
    <mergeCell ref="DY8:DY12"/>
    <mergeCell ref="DZ8:DZ12"/>
    <mergeCell ref="DN8:DN12"/>
    <mergeCell ref="DO8:DO12"/>
    <mergeCell ref="DQ8:DQ12"/>
    <mergeCell ref="DR8:DR12"/>
    <mergeCell ref="DS8:DS12"/>
    <mergeCell ref="DG8:DG12"/>
    <mergeCell ref="DI8:DI12"/>
    <mergeCell ref="DJ8:DJ12"/>
    <mergeCell ref="DK8:DK12"/>
    <mergeCell ref="DM8:DM12"/>
    <mergeCell ref="GP8:GP12"/>
    <mergeCell ref="GQ8:GQ12"/>
    <mergeCell ref="GS8:GS12"/>
    <mergeCell ref="GT8:GT12"/>
    <mergeCell ref="GU8:GU12"/>
    <mergeCell ref="GI8:GI12"/>
    <mergeCell ref="GK8:GK12"/>
    <mergeCell ref="GL8:GL12"/>
    <mergeCell ref="GM8:GM12"/>
    <mergeCell ref="GO8:GO12"/>
    <mergeCell ref="GC8:GC12"/>
    <mergeCell ref="GD8:GD12"/>
    <mergeCell ref="GE8:GE12"/>
    <mergeCell ref="GG8:GG12"/>
    <mergeCell ref="GH8:GH12"/>
    <mergeCell ref="FV8:FV12"/>
    <mergeCell ref="FW8:FW12"/>
    <mergeCell ref="FY8:FY12"/>
    <mergeCell ref="FZ8:FZ12"/>
    <mergeCell ref="GA8:GA12"/>
    <mergeCell ref="FO8:FO12"/>
    <mergeCell ref="FQ8:FQ12"/>
    <mergeCell ref="FR8:FR12"/>
    <mergeCell ref="FS8:FS12"/>
    <mergeCell ref="FU8:FU12"/>
    <mergeCell ref="FI8:FI12"/>
    <mergeCell ref="FJ8:FJ12"/>
    <mergeCell ref="FK8:FK12"/>
    <mergeCell ref="FM8:FM12"/>
    <mergeCell ref="FN8:FN12"/>
    <mergeCell ref="FB8:FB12"/>
    <mergeCell ref="FC8:FC12"/>
    <mergeCell ref="FE8:FE12"/>
    <mergeCell ref="FF8:FF12"/>
    <mergeCell ref="FG8:FG12"/>
    <mergeCell ref="IK8:IK12"/>
    <mergeCell ref="IL8:IL12"/>
    <mergeCell ref="IM8:IM12"/>
    <mergeCell ref="IO8:IO12"/>
    <mergeCell ref="IP8:IP12"/>
    <mergeCell ref="ID8:ID12"/>
    <mergeCell ref="IE8:IE12"/>
    <mergeCell ref="IG8:IG12"/>
    <mergeCell ref="IH8:IH12"/>
    <mergeCell ref="II8:II12"/>
    <mergeCell ref="HW8:HW12"/>
    <mergeCell ref="HY8:HY12"/>
    <mergeCell ref="HZ8:HZ12"/>
    <mergeCell ref="IA8:IA12"/>
    <mergeCell ref="IC8:IC12"/>
    <mergeCell ref="HQ8:HQ12"/>
    <mergeCell ref="HR8:HR12"/>
    <mergeCell ref="HS8:HS12"/>
    <mergeCell ref="HU8:HU12"/>
    <mergeCell ref="HV8:HV12"/>
    <mergeCell ref="HJ8:HJ12"/>
    <mergeCell ref="HK8:HK12"/>
    <mergeCell ref="HM8:HM12"/>
    <mergeCell ref="HN8:HN12"/>
    <mergeCell ref="HO8:HO12"/>
    <mergeCell ref="HC8:HC12"/>
    <mergeCell ref="HE8:HE12"/>
    <mergeCell ref="HF8:HF12"/>
    <mergeCell ref="HG8:HG12"/>
    <mergeCell ref="HI8:HI12"/>
    <mergeCell ref="GW8:GW12"/>
    <mergeCell ref="GX8:GX12"/>
    <mergeCell ref="GY8:GY12"/>
    <mergeCell ref="HA8:HA12"/>
    <mergeCell ref="HB8:HB12"/>
    <mergeCell ref="KE8:KE12"/>
    <mergeCell ref="KG8:KG12"/>
    <mergeCell ref="KH8:KH12"/>
    <mergeCell ref="KI8:KI12"/>
    <mergeCell ref="KK8:KK12"/>
    <mergeCell ref="JY8:JY12"/>
    <mergeCell ref="JZ8:JZ12"/>
    <mergeCell ref="KA8:KA12"/>
    <mergeCell ref="KC8:KC12"/>
    <mergeCell ref="KD8:KD12"/>
    <mergeCell ref="JR8:JR12"/>
    <mergeCell ref="JS8:JS12"/>
    <mergeCell ref="JU8:JU12"/>
    <mergeCell ref="JV8:JV12"/>
    <mergeCell ref="JW8:JW12"/>
    <mergeCell ref="JK8:JK12"/>
    <mergeCell ref="JM8:JM12"/>
    <mergeCell ref="JN8:JN12"/>
    <mergeCell ref="JO8:JO12"/>
    <mergeCell ref="JQ8:JQ12"/>
    <mergeCell ref="JE8:JE12"/>
    <mergeCell ref="JF8:JF12"/>
    <mergeCell ref="JG8:JG12"/>
    <mergeCell ref="JI8:JI12"/>
    <mergeCell ref="JJ8:JJ12"/>
    <mergeCell ref="IX8:IX12"/>
    <mergeCell ref="IY8:IY12"/>
    <mergeCell ref="JA8:JA12"/>
    <mergeCell ref="JB8:JB12"/>
    <mergeCell ref="JC8:JC12"/>
    <mergeCell ref="IQ8:IQ12"/>
    <mergeCell ref="IS8:IS12"/>
    <mergeCell ref="IT8:IT12"/>
    <mergeCell ref="IU8:IU12"/>
    <mergeCell ref="IW8:IW12"/>
    <mergeCell ref="LZ8:LZ12"/>
    <mergeCell ref="MA8:MA12"/>
    <mergeCell ref="MC8:MC12"/>
    <mergeCell ref="MD8:MD12"/>
    <mergeCell ref="ME8:ME12"/>
    <mergeCell ref="LS8:LS12"/>
    <mergeCell ref="LU8:LU12"/>
    <mergeCell ref="LV8:LV12"/>
    <mergeCell ref="LW8:LW12"/>
    <mergeCell ref="LY8:LY12"/>
    <mergeCell ref="LM8:LM12"/>
    <mergeCell ref="LN8:LN12"/>
    <mergeCell ref="LO8:LO12"/>
    <mergeCell ref="LQ8:LQ12"/>
    <mergeCell ref="LR8:LR12"/>
    <mergeCell ref="LF8:LF12"/>
    <mergeCell ref="LG8:LG12"/>
    <mergeCell ref="LI8:LI12"/>
    <mergeCell ref="LJ8:LJ12"/>
    <mergeCell ref="LK8:LK12"/>
    <mergeCell ref="KY8:KY12"/>
    <mergeCell ref="LA8:LA12"/>
    <mergeCell ref="LB8:LB12"/>
    <mergeCell ref="LC8:LC12"/>
    <mergeCell ref="LE8:LE12"/>
    <mergeCell ref="KS8:KS12"/>
    <mergeCell ref="KT8:KT12"/>
    <mergeCell ref="KU8:KU12"/>
    <mergeCell ref="KW8:KW12"/>
    <mergeCell ref="KX8:KX12"/>
    <mergeCell ref="KL8:KL12"/>
    <mergeCell ref="KM8:KM12"/>
    <mergeCell ref="KO8:KO12"/>
    <mergeCell ref="KP8:KP12"/>
    <mergeCell ref="KQ8:KQ12"/>
    <mergeCell ref="NU8:NU12"/>
    <mergeCell ref="NV8:NV12"/>
    <mergeCell ref="NW8:NW12"/>
    <mergeCell ref="NY8:NY12"/>
    <mergeCell ref="NZ8:NZ12"/>
    <mergeCell ref="NN8:NN12"/>
    <mergeCell ref="NO8:NO12"/>
    <mergeCell ref="NQ8:NQ12"/>
    <mergeCell ref="NR8:NR12"/>
    <mergeCell ref="NS8:NS12"/>
    <mergeCell ref="NG8:NG12"/>
    <mergeCell ref="NI8:NI12"/>
    <mergeCell ref="NJ8:NJ12"/>
    <mergeCell ref="NK8:NK12"/>
    <mergeCell ref="NM8:NM12"/>
    <mergeCell ref="NA8:NA12"/>
    <mergeCell ref="NB8:NB12"/>
    <mergeCell ref="NC8:NC12"/>
    <mergeCell ref="NE8:NE12"/>
    <mergeCell ref="NF8:NF12"/>
    <mergeCell ref="MT8:MT12"/>
    <mergeCell ref="MU8:MU12"/>
    <mergeCell ref="MW8:MW12"/>
    <mergeCell ref="MX8:MX12"/>
    <mergeCell ref="MY8:MY12"/>
    <mergeCell ref="MM8:MM12"/>
    <mergeCell ref="MO8:MO12"/>
    <mergeCell ref="MP8:MP12"/>
    <mergeCell ref="MQ8:MQ12"/>
    <mergeCell ref="MS8:MS12"/>
    <mergeCell ref="MG8:MG12"/>
    <mergeCell ref="MH8:MH12"/>
    <mergeCell ref="MI8:MI12"/>
    <mergeCell ref="MK8:MK12"/>
    <mergeCell ref="ML8:ML12"/>
    <mergeCell ref="PO8:PO12"/>
    <mergeCell ref="PQ8:PQ12"/>
    <mergeCell ref="PR8:PR12"/>
    <mergeCell ref="PS8:PS12"/>
    <mergeCell ref="PU8:PU12"/>
    <mergeCell ref="PI8:PI12"/>
    <mergeCell ref="PJ8:PJ12"/>
    <mergeCell ref="PK8:PK12"/>
    <mergeCell ref="PM8:PM12"/>
    <mergeCell ref="PN8:PN12"/>
    <mergeCell ref="PB8:PB12"/>
    <mergeCell ref="PC8:PC12"/>
    <mergeCell ref="PE8:PE12"/>
    <mergeCell ref="PF8:PF12"/>
    <mergeCell ref="PG8:PG12"/>
    <mergeCell ref="OU8:OU12"/>
    <mergeCell ref="OW8:OW12"/>
    <mergeCell ref="OX8:OX12"/>
    <mergeCell ref="OY8:OY12"/>
    <mergeCell ref="PA8:PA12"/>
    <mergeCell ref="OO8:OO12"/>
    <mergeCell ref="OP8:OP12"/>
    <mergeCell ref="OQ8:OQ12"/>
    <mergeCell ref="OS8:OS12"/>
    <mergeCell ref="OT8:OT12"/>
    <mergeCell ref="OH8:OH12"/>
    <mergeCell ref="OI8:OI12"/>
    <mergeCell ref="OK8:OK12"/>
    <mergeCell ref="OL8:OL12"/>
    <mergeCell ref="OM8:OM12"/>
    <mergeCell ref="OA8:OA12"/>
    <mergeCell ref="OC8:OC12"/>
    <mergeCell ref="OD8:OD12"/>
    <mergeCell ref="OE8:OE12"/>
    <mergeCell ref="OG8:OG12"/>
    <mergeCell ref="RJ8:RJ12"/>
    <mergeCell ref="RK8:RK12"/>
    <mergeCell ref="RM8:RM12"/>
    <mergeCell ref="RN8:RN12"/>
    <mergeCell ref="RO8:RO12"/>
    <mergeCell ref="RC8:RC12"/>
    <mergeCell ref="RE8:RE12"/>
    <mergeCell ref="RF8:RF12"/>
    <mergeCell ref="RG8:RG12"/>
    <mergeCell ref="RI8:RI12"/>
    <mergeCell ref="QW8:QW12"/>
    <mergeCell ref="QX8:QX12"/>
    <mergeCell ref="QY8:QY12"/>
    <mergeCell ref="RA8:RA12"/>
    <mergeCell ref="RB8:RB12"/>
    <mergeCell ref="QP8:QP12"/>
    <mergeCell ref="QQ8:QQ12"/>
    <mergeCell ref="QS8:QS12"/>
    <mergeCell ref="QT8:QT12"/>
    <mergeCell ref="QU8:QU12"/>
    <mergeCell ref="QI8:QI12"/>
    <mergeCell ref="QK8:QK12"/>
    <mergeCell ref="QL8:QL12"/>
    <mergeCell ref="QM8:QM12"/>
    <mergeCell ref="QO8:QO12"/>
    <mergeCell ref="QC8:QC12"/>
    <mergeCell ref="QD8:QD12"/>
    <mergeCell ref="QE8:QE12"/>
    <mergeCell ref="QG8:QG12"/>
    <mergeCell ref="QH8:QH12"/>
    <mergeCell ref="PV8:PV12"/>
    <mergeCell ref="PW8:PW12"/>
    <mergeCell ref="PY8:PY12"/>
    <mergeCell ref="PZ8:PZ12"/>
    <mergeCell ref="QA8:QA12"/>
    <mergeCell ref="TE8:TE12"/>
    <mergeCell ref="TF8:TF12"/>
    <mergeCell ref="TG8:TG12"/>
    <mergeCell ref="TI8:TI12"/>
    <mergeCell ref="TJ8:TJ12"/>
    <mergeCell ref="SX8:SX12"/>
    <mergeCell ref="SY8:SY12"/>
    <mergeCell ref="TA8:TA12"/>
    <mergeCell ref="TB8:TB12"/>
    <mergeCell ref="TC8:TC12"/>
    <mergeCell ref="SQ8:SQ12"/>
    <mergeCell ref="SS8:SS12"/>
    <mergeCell ref="ST8:ST12"/>
    <mergeCell ref="SU8:SU12"/>
    <mergeCell ref="SW8:SW12"/>
    <mergeCell ref="SK8:SK12"/>
    <mergeCell ref="SL8:SL12"/>
    <mergeCell ref="SM8:SM12"/>
    <mergeCell ref="SO8:SO12"/>
    <mergeCell ref="SP8:SP12"/>
    <mergeCell ref="SD8:SD12"/>
    <mergeCell ref="SE8:SE12"/>
    <mergeCell ref="SG8:SG12"/>
    <mergeCell ref="SH8:SH12"/>
    <mergeCell ref="SI8:SI12"/>
    <mergeCell ref="RW8:RW12"/>
    <mergeCell ref="RY8:RY12"/>
    <mergeCell ref="RZ8:RZ12"/>
    <mergeCell ref="SA8:SA12"/>
    <mergeCell ref="SC8:SC12"/>
    <mergeCell ref="RQ8:RQ12"/>
    <mergeCell ref="RR8:RR12"/>
    <mergeCell ref="RS8:RS12"/>
    <mergeCell ref="RU8:RU12"/>
    <mergeCell ref="RV8:RV12"/>
    <mergeCell ref="UY8:UY12"/>
    <mergeCell ref="VA8:VA12"/>
    <mergeCell ref="VB8:VB12"/>
    <mergeCell ref="VC8:VC12"/>
    <mergeCell ref="VE8:VE12"/>
    <mergeCell ref="US8:US12"/>
    <mergeCell ref="UT8:UT12"/>
    <mergeCell ref="UU8:UU12"/>
    <mergeCell ref="UW8:UW12"/>
    <mergeCell ref="UX8:UX12"/>
    <mergeCell ref="UL8:UL12"/>
    <mergeCell ref="UM8:UM12"/>
    <mergeCell ref="UO8:UO12"/>
    <mergeCell ref="UP8:UP12"/>
    <mergeCell ref="UQ8:UQ12"/>
    <mergeCell ref="UE8:UE12"/>
    <mergeCell ref="UG8:UG12"/>
    <mergeCell ref="UH8:UH12"/>
    <mergeCell ref="UI8:UI12"/>
    <mergeCell ref="UK8:UK12"/>
    <mergeCell ref="TY8:TY12"/>
    <mergeCell ref="TZ8:TZ12"/>
    <mergeCell ref="UA8:UA12"/>
    <mergeCell ref="UC8:UC12"/>
    <mergeCell ref="UD8:UD12"/>
    <mergeCell ref="TR8:TR12"/>
    <mergeCell ref="TS8:TS12"/>
    <mergeCell ref="TU8:TU12"/>
    <mergeCell ref="TV8:TV12"/>
    <mergeCell ref="TW8:TW12"/>
    <mergeCell ref="TK8:TK12"/>
    <mergeCell ref="TM8:TM12"/>
    <mergeCell ref="TN8:TN12"/>
    <mergeCell ref="TO8:TO12"/>
    <mergeCell ref="TQ8:TQ12"/>
    <mergeCell ref="WT8:WT12"/>
    <mergeCell ref="WU8:WU12"/>
    <mergeCell ref="WW8:WW12"/>
    <mergeCell ref="WX8:WX12"/>
    <mergeCell ref="WY8:WY12"/>
    <mergeCell ref="WM8:WM12"/>
    <mergeCell ref="WO8:WO12"/>
    <mergeCell ref="WP8:WP12"/>
    <mergeCell ref="WQ8:WQ12"/>
    <mergeCell ref="WS8:WS12"/>
    <mergeCell ref="WG8:WG12"/>
    <mergeCell ref="WH8:WH12"/>
    <mergeCell ref="WI8:WI12"/>
    <mergeCell ref="WK8:WK12"/>
    <mergeCell ref="WL8:WL12"/>
    <mergeCell ref="VZ8:VZ12"/>
    <mergeCell ref="WA8:WA12"/>
    <mergeCell ref="WC8:WC12"/>
    <mergeCell ref="WD8:WD12"/>
    <mergeCell ref="WE8:WE12"/>
    <mergeCell ref="VS8:VS12"/>
    <mergeCell ref="VU8:VU12"/>
    <mergeCell ref="VV8:VV12"/>
    <mergeCell ref="VW8:VW12"/>
    <mergeCell ref="VY8:VY12"/>
    <mergeCell ref="VM8:VM12"/>
    <mergeCell ref="VN8:VN12"/>
    <mergeCell ref="VO8:VO12"/>
    <mergeCell ref="VQ8:VQ12"/>
    <mergeCell ref="VR8:VR12"/>
    <mergeCell ref="VF8:VF12"/>
    <mergeCell ref="VG8:VG12"/>
    <mergeCell ref="VI8:VI12"/>
    <mergeCell ref="VJ8:VJ12"/>
    <mergeCell ref="VK8:VK12"/>
    <mergeCell ref="YO8:YO12"/>
    <mergeCell ref="YP8:YP12"/>
    <mergeCell ref="YQ8:YQ12"/>
    <mergeCell ref="YS8:YS12"/>
    <mergeCell ref="YT8:YT12"/>
    <mergeCell ref="YH8:YH12"/>
    <mergeCell ref="YI8:YI12"/>
    <mergeCell ref="YK8:YK12"/>
    <mergeCell ref="YL8:YL12"/>
    <mergeCell ref="YM8:YM12"/>
    <mergeCell ref="YA8:YA12"/>
    <mergeCell ref="YC8:YC12"/>
    <mergeCell ref="YD8:YD12"/>
    <mergeCell ref="YE8:YE12"/>
    <mergeCell ref="YG8:YG12"/>
    <mergeCell ref="XU8:XU12"/>
    <mergeCell ref="XV8:XV12"/>
    <mergeCell ref="XW8:XW12"/>
    <mergeCell ref="XY8:XY12"/>
    <mergeCell ref="XZ8:XZ12"/>
    <mergeCell ref="XN8:XN12"/>
    <mergeCell ref="XO8:XO12"/>
    <mergeCell ref="XQ8:XQ12"/>
    <mergeCell ref="XR8:XR12"/>
    <mergeCell ref="XS8:XS12"/>
    <mergeCell ref="XG8:XG12"/>
    <mergeCell ref="XI8:XI12"/>
    <mergeCell ref="XJ8:XJ12"/>
    <mergeCell ref="XK8:XK12"/>
    <mergeCell ref="XM8:XM12"/>
    <mergeCell ref="XA8:XA12"/>
    <mergeCell ref="XB8:XB12"/>
    <mergeCell ref="XC8:XC12"/>
    <mergeCell ref="XE8:XE12"/>
    <mergeCell ref="XF8:XF12"/>
    <mergeCell ref="AAI8:AAI12"/>
    <mergeCell ref="AAK8:AAK12"/>
    <mergeCell ref="AAL8:AAL12"/>
    <mergeCell ref="AAM8:AAM12"/>
    <mergeCell ref="AAO8:AAO12"/>
    <mergeCell ref="AAC8:AAC12"/>
    <mergeCell ref="AAD8:AAD12"/>
    <mergeCell ref="AAE8:AAE12"/>
    <mergeCell ref="AAG8:AAG12"/>
    <mergeCell ref="AAH8:AAH12"/>
    <mergeCell ref="ZV8:ZV12"/>
    <mergeCell ref="ZW8:ZW12"/>
    <mergeCell ref="ZY8:ZY12"/>
    <mergeCell ref="ZZ8:ZZ12"/>
    <mergeCell ref="AAA8:AAA12"/>
    <mergeCell ref="ZO8:ZO12"/>
    <mergeCell ref="ZQ8:ZQ12"/>
    <mergeCell ref="ZR8:ZR12"/>
    <mergeCell ref="ZS8:ZS12"/>
    <mergeCell ref="ZU8:ZU12"/>
    <mergeCell ref="ZI8:ZI12"/>
    <mergeCell ref="ZJ8:ZJ12"/>
    <mergeCell ref="ZK8:ZK12"/>
    <mergeCell ref="ZM8:ZM12"/>
    <mergeCell ref="ZN8:ZN12"/>
    <mergeCell ref="ZB8:ZB12"/>
    <mergeCell ref="ZC8:ZC12"/>
    <mergeCell ref="ZE8:ZE12"/>
    <mergeCell ref="ZF8:ZF12"/>
    <mergeCell ref="ZG8:ZG12"/>
    <mergeCell ref="YU8:YU12"/>
    <mergeCell ref="YW8:YW12"/>
    <mergeCell ref="YX8:YX12"/>
    <mergeCell ref="YY8:YY12"/>
    <mergeCell ref="ZA8:ZA12"/>
    <mergeCell ref="ACD8:ACD12"/>
    <mergeCell ref="ACE8:ACE12"/>
    <mergeCell ref="ACG8:ACG12"/>
    <mergeCell ref="ACH8:ACH12"/>
    <mergeCell ref="ACI8:ACI12"/>
    <mergeCell ref="ABW8:ABW12"/>
    <mergeCell ref="ABY8:ABY12"/>
    <mergeCell ref="ABZ8:ABZ12"/>
    <mergeCell ref="ACA8:ACA12"/>
    <mergeCell ref="ACC8:ACC12"/>
    <mergeCell ref="ABQ8:ABQ12"/>
    <mergeCell ref="ABR8:ABR12"/>
    <mergeCell ref="ABS8:ABS12"/>
    <mergeCell ref="ABU8:ABU12"/>
    <mergeCell ref="ABV8:ABV12"/>
    <mergeCell ref="ABJ8:ABJ12"/>
    <mergeCell ref="ABK8:ABK12"/>
    <mergeCell ref="ABM8:ABM12"/>
    <mergeCell ref="ABN8:ABN12"/>
    <mergeCell ref="ABO8:ABO12"/>
    <mergeCell ref="ABC8:ABC12"/>
    <mergeCell ref="ABE8:ABE12"/>
    <mergeCell ref="ABF8:ABF12"/>
    <mergeCell ref="ABG8:ABG12"/>
    <mergeCell ref="ABI8:ABI12"/>
    <mergeCell ref="AAW8:AAW12"/>
    <mergeCell ref="AAX8:AAX12"/>
    <mergeCell ref="AAY8:AAY12"/>
    <mergeCell ref="ABA8:ABA12"/>
    <mergeCell ref="ABB8:ABB12"/>
    <mergeCell ref="AAP8:AAP12"/>
    <mergeCell ref="AAQ8:AAQ12"/>
    <mergeCell ref="AAS8:AAS12"/>
    <mergeCell ref="AAT8:AAT12"/>
    <mergeCell ref="AAU8:AAU12"/>
    <mergeCell ref="ADY8:ADY12"/>
    <mergeCell ref="ADZ8:ADZ12"/>
    <mergeCell ref="AEA8:AEA12"/>
    <mergeCell ref="AEC8:AEC12"/>
    <mergeCell ref="AED8:AED12"/>
    <mergeCell ref="ADR8:ADR12"/>
    <mergeCell ref="ADS8:ADS12"/>
    <mergeCell ref="ADU8:ADU12"/>
    <mergeCell ref="ADV8:ADV12"/>
    <mergeCell ref="ADW8:ADW12"/>
    <mergeCell ref="ADK8:ADK12"/>
    <mergeCell ref="ADM8:ADM12"/>
    <mergeCell ref="ADN8:ADN12"/>
    <mergeCell ref="ADO8:ADO12"/>
    <mergeCell ref="ADQ8:ADQ12"/>
    <mergeCell ref="ADE8:ADE12"/>
    <mergeCell ref="ADF8:ADF12"/>
    <mergeCell ref="ADG8:ADG12"/>
    <mergeCell ref="ADI8:ADI12"/>
    <mergeCell ref="ADJ8:ADJ12"/>
    <mergeCell ref="ACX8:ACX12"/>
    <mergeCell ref="ACY8:ACY12"/>
    <mergeCell ref="ADA8:ADA12"/>
    <mergeCell ref="ADB8:ADB12"/>
    <mergeCell ref="ADC8:ADC12"/>
    <mergeCell ref="ACQ8:ACQ12"/>
    <mergeCell ref="ACS8:ACS12"/>
    <mergeCell ref="ACT8:ACT12"/>
    <mergeCell ref="ACU8:ACU12"/>
    <mergeCell ref="ACW8:ACW12"/>
    <mergeCell ref="ACK8:ACK12"/>
    <mergeCell ref="ACL8:ACL12"/>
    <mergeCell ref="ACM8:ACM12"/>
    <mergeCell ref="ACO8:ACO12"/>
    <mergeCell ref="ACP8:ACP12"/>
    <mergeCell ref="AFS8:AFS12"/>
    <mergeCell ref="AFU8:AFU12"/>
    <mergeCell ref="AFV8:AFV12"/>
    <mergeCell ref="AFW8:AFW12"/>
    <mergeCell ref="AFY8:AFY12"/>
    <mergeCell ref="AFM8:AFM12"/>
    <mergeCell ref="AFN8:AFN12"/>
    <mergeCell ref="AFO8:AFO12"/>
    <mergeCell ref="AFQ8:AFQ12"/>
    <mergeCell ref="AFR8:AFR12"/>
    <mergeCell ref="AFF8:AFF12"/>
    <mergeCell ref="AFG8:AFG12"/>
    <mergeCell ref="AFI8:AFI12"/>
    <mergeCell ref="AFJ8:AFJ12"/>
    <mergeCell ref="AFK8:AFK12"/>
    <mergeCell ref="AEY8:AEY12"/>
    <mergeCell ref="AFA8:AFA12"/>
    <mergeCell ref="AFB8:AFB12"/>
    <mergeCell ref="AFC8:AFC12"/>
    <mergeCell ref="AFE8:AFE12"/>
    <mergeCell ref="AES8:AES12"/>
    <mergeCell ref="AET8:AET12"/>
    <mergeCell ref="AEU8:AEU12"/>
    <mergeCell ref="AEW8:AEW12"/>
    <mergeCell ref="AEX8:AEX12"/>
    <mergeCell ref="AEL8:AEL12"/>
    <mergeCell ref="AEM8:AEM12"/>
    <mergeCell ref="AEO8:AEO12"/>
    <mergeCell ref="AEP8:AEP12"/>
    <mergeCell ref="AEQ8:AEQ12"/>
    <mergeCell ref="AEE8:AEE12"/>
    <mergeCell ref="AEG8:AEG12"/>
    <mergeCell ref="AEH8:AEH12"/>
    <mergeCell ref="AEI8:AEI12"/>
    <mergeCell ref="AEK8:AEK12"/>
    <mergeCell ref="AHN8:AHN12"/>
    <mergeCell ref="AHO8:AHO12"/>
    <mergeCell ref="AHQ8:AHQ12"/>
    <mergeCell ref="AHR8:AHR12"/>
    <mergeCell ref="AHS8:AHS12"/>
    <mergeCell ref="AHG8:AHG12"/>
    <mergeCell ref="AHI8:AHI12"/>
    <mergeCell ref="AHJ8:AHJ12"/>
    <mergeCell ref="AHK8:AHK12"/>
    <mergeCell ref="AHM8:AHM12"/>
    <mergeCell ref="AHA8:AHA12"/>
    <mergeCell ref="AHB8:AHB12"/>
    <mergeCell ref="AHC8:AHC12"/>
    <mergeCell ref="AHE8:AHE12"/>
    <mergeCell ref="AHF8:AHF12"/>
    <mergeCell ref="AGT8:AGT12"/>
    <mergeCell ref="AGU8:AGU12"/>
    <mergeCell ref="AGW8:AGW12"/>
    <mergeCell ref="AGX8:AGX12"/>
    <mergeCell ref="AGY8:AGY12"/>
    <mergeCell ref="AGM8:AGM12"/>
    <mergeCell ref="AGO8:AGO12"/>
    <mergeCell ref="AGP8:AGP12"/>
    <mergeCell ref="AGQ8:AGQ12"/>
    <mergeCell ref="AGS8:AGS12"/>
    <mergeCell ref="AGG8:AGG12"/>
    <mergeCell ref="AGH8:AGH12"/>
    <mergeCell ref="AGI8:AGI12"/>
    <mergeCell ref="AGK8:AGK12"/>
    <mergeCell ref="AGL8:AGL12"/>
    <mergeCell ref="AFZ8:AFZ12"/>
    <mergeCell ref="AGA8:AGA12"/>
    <mergeCell ref="AGC8:AGC12"/>
    <mergeCell ref="AGD8:AGD12"/>
    <mergeCell ref="AGE8:AGE12"/>
    <mergeCell ref="AJI8:AJI12"/>
    <mergeCell ref="AJJ8:AJJ12"/>
    <mergeCell ref="AJK8:AJK12"/>
    <mergeCell ref="AJM8:AJM12"/>
    <mergeCell ref="AJN8:AJN12"/>
    <mergeCell ref="AJB8:AJB12"/>
    <mergeCell ref="AJC8:AJC12"/>
    <mergeCell ref="AJE8:AJE12"/>
    <mergeCell ref="AJF8:AJF12"/>
    <mergeCell ref="AJG8:AJG12"/>
    <mergeCell ref="AIU8:AIU12"/>
    <mergeCell ref="AIW8:AIW12"/>
    <mergeCell ref="AIX8:AIX12"/>
    <mergeCell ref="AIY8:AIY12"/>
    <mergeCell ref="AJA8:AJA12"/>
    <mergeCell ref="AIO8:AIO12"/>
    <mergeCell ref="AIP8:AIP12"/>
    <mergeCell ref="AIQ8:AIQ12"/>
    <mergeCell ref="AIS8:AIS12"/>
    <mergeCell ref="AIT8:AIT12"/>
    <mergeCell ref="AIH8:AIH12"/>
    <mergeCell ref="AII8:AII12"/>
    <mergeCell ref="AIK8:AIK12"/>
    <mergeCell ref="AIL8:AIL12"/>
    <mergeCell ref="AIM8:AIM12"/>
    <mergeCell ref="AIA8:AIA12"/>
    <mergeCell ref="AIC8:AIC12"/>
    <mergeCell ref="AID8:AID12"/>
    <mergeCell ref="AIE8:AIE12"/>
    <mergeCell ref="AIG8:AIG12"/>
    <mergeCell ref="AHU8:AHU12"/>
    <mergeCell ref="AHV8:AHV12"/>
    <mergeCell ref="AHW8:AHW12"/>
    <mergeCell ref="AHY8:AHY12"/>
    <mergeCell ref="AHZ8:AHZ12"/>
    <mergeCell ref="ALC8:ALC12"/>
    <mergeCell ref="ALE8:ALE12"/>
    <mergeCell ref="ALF8:ALF12"/>
    <mergeCell ref="ALG8:ALG12"/>
    <mergeCell ref="ALI8:ALI12"/>
    <mergeCell ref="AKW8:AKW12"/>
    <mergeCell ref="AKX8:AKX12"/>
    <mergeCell ref="AKY8:AKY12"/>
    <mergeCell ref="ALA8:ALA12"/>
    <mergeCell ref="ALB8:ALB12"/>
    <mergeCell ref="AKP8:AKP12"/>
    <mergeCell ref="AKQ8:AKQ12"/>
    <mergeCell ref="AKS8:AKS12"/>
    <mergeCell ref="AKT8:AKT12"/>
    <mergeCell ref="AKU8:AKU12"/>
    <mergeCell ref="AKI8:AKI12"/>
    <mergeCell ref="AKK8:AKK12"/>
    <mergeCell ref="AKL8:AKL12"/>
    <mergeCell ref="AKM8:AKM12"/>
    <mergeCell ref="AKO8:AKO12"/>
    <mergeCell ref="AKC8:AKC12"/>
    <mergeCell ref="AKD8:AKD12"/>
    <mergeCell ref="AKE8:AKE12"/>
    <mergeCell ref="AKG8:AKG12"/>
    <mergeCell ref="AKH8:AKH12"/>
    <mergeCell ref="AJV8:AJV12"/>
    <mergeCell ref="AJW8:AJW12"/>
    <mergeCell ref="AJY8:AJY12"/>
    <mergeCell ref="AJZ8:AJZ12"/>
    <mergeCell ref="AKA8:AKA12"/>
    <mergeCell ref="AJO8:AJO12"/>
    <mergeCell ref="AJQ8:AJQ12"/>
    <mergeCell ref="AJR8:AJR12"/>
    <mergeCell ref="AJS8:AJS12"/>
    <mergeCell ref="AJU8:AJU12"/>
    <mergeCell ref="AMX8:AMX12"/>
    <mergeCell ref="AMY8:AMY12"/>
    <mergeCell ref="ANA8:ANA12"/>
    <mergeCell ref="ANB8:ANB12"/>
    <mergeCell ref="ANC8:ANC12"/>
    <mergeCell ref="AMQ8:AMQ12"/>
    <mergeCell ref="AMS8:AMS12"/>
    <mergeCell ref="AMT8:AMT12"/>
    <mergeCell ref="AMU8:AMU12"/>
    <mergeCell ref="AMW8:AMW12"/>
    <mergeCell ref="AMK8:AMK12"/>
    <mergeCell ref="AML8:AML12"/>
    <mergeCell ref="AMM8:AMM12"/>
    <mergeCell ref="AMO8:AMO12"/>
    <mergeCell ref="AMP8:AMP12"/>
    <mergeCell ref="AMD8:AMD12"/>
    <mergeCell ref="AME8:AME12"/>
    <mergeCell ref="AMG8:AMG12"/>
    <mergeCell ref="AMH8:AMH12"/>
    <mergeCell ref="AMI8:AMI12"/>
    <mergeCell ref="ALW8:ALW12"/>
    <mergeCell ref="ALY8:ALY12"/>
    <mergeCell ref="ALZ8:ALZ12"/>
    <mergeCell ref="AMA8:AMA12"/>
    <mergeCell ref="AMC8:AMC12"/>
    <mergeCell ref="ALQ8:ALQ12"/>
    <mergeCell ref="ALR8:ALR12"/>
    <mergeCell ref="ALS8:ALS12"/>
    <mergeCell ref="ALU8:ALU12"/>
    <mergeCell ref="ALV8:ALV12"/>
    <mergeCell ref="ALJ8:ALJ12"/>
    <mergeCell ref="ALK8:ALK12"/>
    <mergeCell ref="ALM8:ALM12"/>
    <mergeCell ref="ALN8:ALN12"/>
    <mergeCell ref="ALO8:ALO12"/>
    <mergeCell ref="AOS8:AOS12"/>
    <mergeCell ref="AOT8:AOT12"/>
    <mergeCell ref="AOU8:AOU12"/>
    <mergeCell ref="AOW8:AOW12"/>
    <mergeCell ref="AOX8:AOX12"/>
    <mergeCell ref="AOL8:AOL12"/>
    <mergeCell ref="AOM8:AOM12"/>
    <mergeCell ref="AOO8:AOO12"/>
    <mergeCell ref="AOP8:AOP12"/>
    <mergeCell ref="AOQ8:AOQ12"/>
    <mergeCell ref="AOE8:AOE12"/>
    <mergeCell ref="AOG8:AOG12"/>
    <mergeCell ref="AOH8:AOH12"/>
    <mergeCell ref="AOI8:AOI12"/>
    <mergeCell ref="AOK8:AOK12"/>
    <mergeCell ref="ANY8:ANY12"/>
    <mergeCell ref="ANZ8:ANZ12"/>
    <mergeCell ref="AOA8:AOA12"/>
    <mergeCell ref="AOC8:AOC12"/>
    <mergeCell ref="AOD8:AOD12"/>
    <mergeCell ref="ANR8:ANR12"/>
    <mergeCell ref="ANS8:ANS12"/>
    <mergeCell ref="ANU8:ANU12"/>
    <mergeCell ref="ANV8:ANV12"/>
    <mergeCell ref="ANW8:ANW12"/>
    <mergeCell ref="ANK8:ANK12"/>
    <mergeCell ref="ANM8:ANM12"/>
    <mergeCell ref="ANN8:ANN12"/>
    <mergeCell ref="ANO8:ANO12"/>
    <mergeCell ref="ANQ8:ANQ12"/>
    <mergeCell ref="ANE8:ANE12"/>
    <mergeCell ref="ANF8:ANF12"/>
    <mergeCell ref="ANG8:ANG12"/>
    <mergeCell ref="ANI8:ANI12"/>
    <mergeCell ref="ANJ8:ANJ12"/>
    <mergeCell ref="AQM8:AQM12"/>
    <mergeCell ref="AQO8:AQO12"/>
    <mergeCell ref="AQP8:AQP12"/>
    <mergeCell ref="AQQ8:AQQ12"/>
    <mergeCell ref="AQS8:AQS12"/>
    <mergeCell ref="AQG8:AQG12"/>
    <mergeCell ref="AQH8:AQH12"/>
    <mergeCell ref="AQI8:AQI12"/>
    <mergeCell ref="AQK8:AQK12"/>
    <mergeCell ref="AQL8:AQL12"/>
    <mergeCell ref="APZ8:APZ12"/>
    <mergeCell ref="AQA8:AQA12"/>
    <mergeCell ref="AQC8:AQC12"/>
    <mergeCell ref="AQD8:AQD12"/>
    <mergeCell ref="AQE8:AQE12"/>
    <mergeCell ref="APS8:APS12"/>
    <mergeCell ref="APU8:APU12"/>
    <mergeCell ref="APV8:APV12"/>
    <mergeCell ref="APW8:APW12"/>
    <mergeCell ref="APY8:APY12"/>
    <mergeCell ref="APM8:APM12"/>
    <mergeCell ref="APN8:APN12"/>
    <mergeCell ref="APO8:APO12"/>
    <mergeCell ref="APQ8:APQ12"/>
    <mergeCell ref="APR8:APR12"/>
    <mergeCell ref="APF8:APF12"/>
    <mergeCell ref="APG8:APG12"/>
    <mergeCell ref="API8:API12"/>
    <mergeCell ref="APJ8:APJ12"/>
    <mergeCell ref="APK8:APK12"/>
    <mergeCell ref="AOY8:AOY12"/>
    <mergeCell ref="APA8:APA12"/>
    <mergeCell ref="APB8:APB12"/>
    <mergeCell ref="APC8:APC12"/>
    <mergeCell ref="APE8:APE12"/>
    <mergeCell ref="ASH8:ASH12"/>
    <mergeCell ref="ASI8:ASI12"/>
    <mergeCell ref="ASK8:ASK12"/>
    <mergeCell ref="ASL8:ASL12"/>
    <mergeCell ref="ASM8:ASM12"/>
    <mergeCell ref="ASA8:ASA12"/>
    <mergeCell ref="ASC8:ASC12"/>
    <mergeCell ref="ASD8:ASD12"/>
    <mergeCell ref="ASE8:ASE12"/>
    <mergeCell ref="ASG8:ASG12"/>
    <mergeCell ref="ARU8:ARU12"/>
    <mergeCell ref="ARV8:ARV12"/>
    <mergeCell ref="ARW8:ARW12"/>
    <mergeCell ref="ARY8:ARY12"/>
    <mergeCell ref="ARZ8:ARZ12"/>
    <mergeCell ref="ARN8:ARN12"/>
    <mergeCell ref="ARO8:ARO12"/>
    <mergeCell ref="ARQ8:ARQ12"/>
    <mergeCell ref="ARR8:ARR12"/>
    <mergeCell ref="ARS8:ARS12"/>
    <mergeCell ref="ARG8:ARG12"/>
    <mergeCell ref="ARI8:ARI12"/>
    <mergeCell ref="ARJ8:ARJ12"/>
    <mergeCell ref="ARK8:ARK12"/>
    <mergeCell ref="ARM8:ARM12"/>
    <mergeCell ref="ARA8:ARA12"/>
    <mergeCell ref="ARB8:ARB12"/>
    <mergeCell ref="ARC8:ARC12"/>
    <mergeCell ref="ARE8:ARE12"/>
    <mergeCell ref="ARF8:ARF12"/>
    <mergeCell ref="AQT8:AQT12"/>
    <mergeCell ref="AQU8:AQU12"/>
    <mergeCell ref="AQW8:AQW12"/>
    <mergeCell ref="AQX8:AQX12"/>
    <mergeCell ref="AQY8:AQY12"/>
    <mergeCell ref="AUC8:AUC12"/>
    <mergeCell ref="AUD8:AUD12"/>
    <mergeCell ref="AUE8:AUE12"/>
    <mergeCell ref="AUG8:AUG12"/>
    <mergeCell ref="AUH8:AUH12"/>
    <mergeCell ref="ATV8:ATV12"/>
    <mergeCell ref="ATW8:ATW12"/>
    <mergeCell ref="ATY8:ATY12"/>
    <mergeCell ref="ATZ8:ATZ12"/>
    <mergeCell ref="AUA8:AUA12"/>
    <mergeCell ref="ATO8:ATO12"/>
    <mergeCell ref="ATQ8:ATQ12"/>
    <mergeCell ref="ATR8:ATR12"/>
    <mergeCell ref="ATS8:ATS12"/>
    <mergeCell ref="ATU8:ATU12"/>
    <mergeCell ref="ATI8:ATI12"/>
    <mergeCell ref="ATJ8:ATJ12"/>
    <mergeCell ref="ATK8:ATK12"/>
    <mergeCell ref="ATM8:ATM12"/>
    <mergeCell ref="ATN8:ATN12"/>
    <mergeCell ref="ATB8:ATB12"/>
    <mergeCell ref="ATC8:ATC12"/>
    <mergeCell ref="ATE8:ATE12"/>
    <mergeCell ref="ATF8:ATF12"/>
    <mergeCell ref="ATG8:ATG12"/>
    <mergeCell ref="ASU8:ASU12"/>
    <mergeCell ref="ASW8:ASW12"/>
    <mergeCell ref="ASX8:ASX12"/>
    <mergeCell ref="ASY8:ASY12"/>
    <mergeCell ref="ATA8:ATA12"/>
    <mergeCell ref="ASO8:ASO12"/>
    <mergeCell ref="ASP8:ASP12"/>
    <mergeCell ref="ASQ8:ASQ12"/>
    <mergeCell ref="ASS8:ASS12"/>
    <mergeCell ref="AST8:AST12"/>
    <mergeCell ref="AVW8:AVW12"/>
    <mergeCell ref="AVY8:AVY12"/>
    <mergeCell ref="AVZ8:AVZ12"/>
    <mergeCell ref="AWA8:AWA12"/>
    <mergeCell ref="AWC8:AWC12"/>
    <mergeCell ref="AVQ8:AVQ12"/>
    <mergeCell ref="AVR8:AVR12"/>
    <mergeCell ref="AVS8:AVS12"/>
    <mergeCell ref="AVU8:AVU12"/>
    <mergeCell ref="AVV8:AVV12"/>
    <mergeCell ref="AVJ8:AVJ12"/>
    <mergeCell ref="AVK8:AVK12"/>
    <mergeCell ref="AVM8:AVM12"/>
    <mergeCell ref="AVN8:AVN12"/>
    <mergeCell ref="AVO8:AVO12"/>
    <mergeCell ref="AVC8:AVC12"/>
    <mergeCell ref="AVE8:AVE12"/>
    <mergeCell ref="AVF8:AVF12"/>
    <mergeCell ref="AVG8:AVG12"/>
    <mergeCell ref="AVI8:AVI12"/>
    <mergeCell ref="AUW8:AUW12"/>
    <mergeCell ref="AUX8:AUX12"/>
    <mergeCell ref="AUY8:AUY12"/>
    <mergeCell ref="AVA8:AVA12"/>
    <mergeCell ref="AVB8:AVB12"/>
    <mergeCell ref="AUP8:AUP12"/>
    <mergeCell ref="AUQ8:AUQ12"/>
    <mergeCell ref="AUS8:AUS12"/>
    <mergeCell ref="AUT8:AUT12"/>
    <mergeCell ref="AUU8:AUU12"/>
    <mergeCell ref="AUI8:AUI12"/>
    <mergeCell ref="AUK8:AUK12"/>
    <mergeCell ref="AUL8:AUL12"/>
    <mergeCell ref="AUM8:AUM12"/>
    <mergeCell ref="AUO8:AUO12"/>
    <mergeCell ref="AXR8:AXR12"/>
    <mergeCell ref="AXS8:AXS12"/>
    <mergeCell ref="AXU8:AXU12"/>
    <mergeCell ref="AXV8:AXV12"/>
    <mergeCell ref="AXW8:AXW12"/>
    <mergeCell ref="AXK8:AXK12"/>
    <mergeCell ref="AXM8:AXM12"/>
    <mergeCell ref="AXN8:AXN12"/>
    <mergeCell ref="AXO8:AXO12"/>
    <mergeCell ref="AXQ8:AXQ12"/>
    <mergeCell ref="AXE8:AXE12"/>
    <mergeCell ref="AXF8:AXF12"/>
    <mergeCell ref="AXG8:AXG12"/>
    <mergeCell ref="AXI8:AXI12"/>
    <mergeCell ref="AXJ8:AXJ12"/>
    <mergeCell ref="AWX8:AWX12"/>
    <mergeCell ref="AWY8:AWY12"/>
    <mergeCell ref="AXA8:AXA12"/>
    <mergeCell ref="AXB8:AXB12"/>
    <mergeCell ref="AXC8:AXC12"/>
    <mergeCell ref="AWQ8:AWQ12"/>
    <mergeCell ref="AWS8:AWS12"/>
    <mergeCell ref="AWT8:AWT12"/>
    <mergeCell ref="AWU8:AWU12"/>
    <mergeCell ref="AWW8:AWW12"/>
    <mergeCell ref="AWK8:AWK12"/>
    <mergeCell ref="AWL8:AWL12"/>
    <mergeCell ref="AWM8:AWM12"/>
    <mergeCell ref="AWO8:AWO12"/>
    <mergeCell ref="AWP8:AWP12"/>
    <mergeCell ref="AWD8:AWD12"/>
    <mergeCell ref="AWE8:AWE12"/>
    <mergeCell ref="AWG8:AWG12"/>
    <mergeCell ref="AWH8:AWH12"/>
    <mergeCell ref="AWI8:AWI12"/>
    <mergeCell ref="AZM8:AZM12"/>
    <mergeCell ref="AZN8:AZN12"/>
    <mergeCell ref="AZO8:AZO12"/>
    <mergeCell ref="AZQ8:AZQ12"/>
    <mergeCell ref="AZR8:AZR12"/>
    <mergeCell ref="AZF8:AZF12"/>
    <mergeCell ref="AZG8:AZG12"/>
    <mergeCell ref="AZI8:AZI12"/>
    <mergeCell ref="AZJ8:AZJ12"/>
    <mergeCell ref="AZK8:AZK12"/>
    <mergeCell ref="AYY8:AYY12"/>
    <mergeCell ref="AZA8:AZA12"/>
    <mergeCell ref="AZB8:AZB12"/>
    <mergeCell ref="AZC8:AZC12"/>
    <mergeCell ref="AZE8:AZE12"/>
    <mergeCell ref="AYS8:AYS12"/>
    <mergeCell ref="AYT8:AYT12"/>
    <mergeCell ref="AYU8:AYU12"/>
    <mergeCell ref="AYW8:AYW12"/>
    <mergeCell ref="AYX8:AYX12"/>
    <mergeCell ref="AYL8:AYL12"/>
    <mergeCell ref="AYM8:AYM12"/>
    <mergeCell ref="AYO8:AYO12"/>
    <mergeCell ref="AYP8:AYP12"/>
    <mergeCell ref="AYQ8:AYQ12"/>
    <mergeCell ref="AYE8:AYE12"/>
    <mergeCell ref="AYG8:AYG12"/>
    <mergeCell ref="AYH8:AYH12"/>
    <mergeCell ref="AYI8:AYI12"/>
    <mergeCell ref="AYK8:AYK12"/>
    <mergeCell ref="AXY8:AXY12"/>
    <mergeCell ref="AXZ8:AXZ12"/>
    <mergeCell ref="AYA8:AYA12"/>
    <mergeCell ref="AYC8:AYC12"/>
    <mergeCell ref="AYD8:AYD12"/>
    <mergeCell ref="BBG8:BBG12"/>
    <mergeCell ref="BBI8:BBI12"/>
    <mergeCell ref="BBJ8:BBJ12"/>
    <mergeCell ref="BBK8:BBK12"/>
    <mergeCell ref="BBM8:BBM12"/>
    <mergeCell ref="BBA8:BBA12"/>
    <mergeCell ref="BBB8:BBB12"/>
    <mergeCell ref="BBC8:BBC12"/>
    <mergeCell ref="BBE8:BBE12"/>
    <mergeCell ref="BBF8:BBF12"/>
    <mergeCell ref="BAT8:BAT12"/>
    <mergeCell ref="BAU8:BAU12"/>
    <mergeCell ref="BAW8:BAW12"/>
    <mergeCell ref="BAX8:BAX12"/>
    <mergeCell ref="BAY8:BAY12"/>
    <mergeCell ref="BAM8:BAM12"/>
    <mergeCell ref="BAO8:BAO12"/>
    <mergeCell ref="BAP8:BAP12"/>
    <mergeCell ref="BAQ8:BAQ12"/>
    <mergeCell ref="BAS8:BAS12"/>
    <mergeCell ref="BAG8:BAG12"/>
    <mergeCell ref="BAH8:BAH12"/>
    <mergeCell ref="BAI8:BAI12"/>
    <mergeCell ref="BAK8:BAK12"/>
    <mergeCell ref="BAL8:BAL12"/>
    <mergeCell ref="AZZ8:AZZ12"/>
    <mergeCell ref="BAA8:BAA12"/>
    <mergeCell ref="BAC8:BAC12"/>
    <mergeCell ref="BAD8:BAD12"/>
    <mergeCell ref="BAE8:BAE12"/>
    <mergeCell ref="AZS8:AZS12"/>
    <mergeCell ref="AZU8:AZU12"/>
    <mergeCell ref="AZV8:AZV12"/>
    <mergeCell ref="AZW8:AZW12"/>
    <mergeCell ref="AZY8:AZY12"/>
    <mergeCell ref="BDB8:BDB12"/>
    <mergeCell ref="BDC8:BDC12"/>
    <mergeCell ref="BDE8:BDE12"/>
    <mergeCell ref="BDF8:BDF12"/>
    <mergeCell ref="BDG8:BDG12"/>
    <mergeCell ref="BCU8:BCU12"/>
    <mergeCell ref="BCW8:BCW12"/>
    <mergeCell ref="BCX8:BCX12"/>
    <mergeCell ref="BCY8:BCY12"/>
    <mergeCell ref="BDA8:BDA12"/>
    <mergeCell ref="BCO8:BCO12"/>
    <mergeCell ref="BCP8:BCP12"/>
    <mergeCell ref="BCQ8:BCQ12"/>
    <mergeCell ref="BCS8:BCS12"/>
    <mergeCell ref="BCT8:BCT12"/>
    <mergeCell ref="BCH8:BCH12"/>
    <mergeCell ref="BCI8:BCI12"/>
    <mergeCell ref="BCK8:BCK12"/>
    <mergeCell ref="BCL8:BCL12"/>
    <mergeCell ref="BCM8:BCM12"/>
    <mergeCell ref="BCA8:BCA12"/>
    <mergeCell ref="BCC8:BCC12"/>
    <mergeCell ref="BCD8:BCD12"/>
    <mergeCell ref="BCE8:BCE12"/>
    <mergeCell ref="BCG8:BCG12"/>
    <mergeCell ref="BBU8:BBU12"/>
    <mergeCell ref="BBV8:BBV12"/>
    <mergeCell ref="BBW8:BBW12"/>
    <mergeCell ref="BBY8:BBY12"/>
    <mergeCell ref="BBZ8:BBZ12"/>
    <mergeCell ref="BBN8:BBN12"/>
    <mergeCell ref="BBO8:BBO12"/>
    <mergeCell ref="BBQ8:BBQ12"/>
    <mergeCell ref="BBR8:BBR12"/>
    <mergeCell ref="BBS8:BBS12"/>
    <mergeCell ref="BEW8:BEW12"/>
    <mergeCell ref="BEX8:BEX12"/>
    <mergeCell ref="BEY8:BEY12"/>
    <mergeCell ref="BFA8:BFA12"/>
    <mergeCell ref="BFB8:BFB12"/>
    <mergeCell ref="BEP8:BEP12"/>
    <mergeCell ref="BEQ8:BEQ12"/>
    <mergeCell ref="BES8:BES12"/>
    <mergeCell ref="BET8:BET12"/>
    <mergeCell ref="BEU8:BEU12"/>
    <mergeCell ref="BEI8:BEI12"/>
    <mergeCell ref="BEK8:BEK12"/>
    <mergeCell ref="BEL8:BEL12"/>
    <mergeCell ref="BEM8:BEM12"/>
    <mergeCell ref="BEO8:BEO12"/>
    <mergeCell ref="BEC8:BEC12"/>
    <mergeCell ref="BED8:BED12"/>
    <mergeCell ref="BEE8:BEE12"/>
    <mergeCell ref="BEG8:BEG12"/>
    <mergeCell ref="BEH8:BEH12"/>
    <mergeCell ref="BDV8:BDV12"/>
    <mergeCell ref="BDW8:BDW12"/>
    <mergeCell ref="BDY8:BDY12"/>
    <mergeCell ref="BDZ8:BDZ12"/>
    <mergeCell ref="BEA8:BEA12"/>
    <mergeCell ref="BDO8:BDO12"/>
    <mergeCell ref="BDQ8:BDQ12"/>
    <mergeCell ref="BDR8:BDR12"/>
    <mergeCell ref="BDS8:BDS12"/>
    <mergeCell ref="BDU8:BDU12"/>
    <mergeCell ref="BDI8:BDI12"/>
    <mergeCell ref="BDJ8:BDJ12"/>
    <mergeCell ref="BDK8:BDK12"/>
    <mergeCell ref="BDM8:BDM12"/>
    <mergeCell ref="BDN8:BDN12"/>
    <mergeCell ref="BGQ8:BGQ12"/>
    <mergeCell ref="BGS8:BGS12"/>
    <mergeCell ref="BGT8:BGT12"/>
    <mergeCell ref="BGU8:BGU12"/>
    <mergeCell ref="BGW8:BGW12"/>
    <mergeCell ref="BGK8:BGK12"/>
    <mergeCell ref="BGL8:BGL12"/>
    <mergeCell ref="BGM8:BGM12"/>
    <mergeCell ref="BGO8:BGO12"/>
    <mergeCell ref="BGP8:BGP12"/>
    <mergeCell ref="BGD8:BGD12"/>
    <mergeCell ref="BGE8:BGE12"/>
    <mergeCell ref="BGG8:BGG12"/>
    <mergeCell ref="BGH8:BGH12"/>
    <mergeCell ref="BGI8:BGI12"/>
    <mergeCell ref="BFW8:BFW12"/>
    <mergeCell ref="BFY8:BFY12"/>
    <mergeCell ref="BFZ8:BFZ12"/>
    <mergeCell ref="BGA8:BGA12"/>
    <mergeCell ref="BGC8:BGC12"/>
    <mergeCell ref="BFQ8:BFQ12"/>
    <mergeCell ref="BFR8:BFR12"/>
    <mergeCell ref="BFS8:BFS12"/>
    <mergeCell ref="BFU8:BFU12"/>
    <mergeCell ref="BFV8:BFV12"/>
    <mergeCell ref="BFJ8:BFJ12"/>
    <mergeCell ref="BFK8:BFK12"/>
    <mergeCell ref="BFM8:BFM12"/>
    <mergeCell ref="BFN8:BFN12"/>
    <mergeCell ref="BFO8:BFO12"/>
    <mergeCell ref="BFC8:BFC12"/>
    <mergeCell ref="BFE8:BFE12"/>
    <mergeCell ref="BFF8:BFF12"/>
    <mergeCell ref="BFG8:BFG12"/>
    <mergeCell ref="BFI8:BFI12"/>
    <mergeCell ref="BIL8:BIL12"/>
    <mergeCell ref="BIM8:BIM12"/>
    <mergeCell ref="BIO8:BIO12"/>
    <mergeCell ref="BIP8:BIP12"/>
    <mergeCell ref="BIQ8:BIQ12"/>
    <mergeCell ref="BIE8:BIE12"/>
    <mergeCell ref="BIG8:BIG12"/>
    <mergeCell ref="BIH8:BIH12"/>
    <mergeCell ref="BII8:BII12"/>
    <mergeCell ref="BIK8:BIK12"/>
    <mergeCell ref="BHY8:BHY12"/>
    <mergeCell ref="BHZ8:BHZ12"/>
    <mergeCell ref="BIA8:BIA12"/>
    <mergeCell ref="BIC8:BIC12"/>
    <mergeCell ref="BID8:BID12"/>
    <mergeCell ref="BHR8:BHR12"/>
    <mergeCell ref="BHS8:BHS12"/>
    <mergeCell ref="BHU8:BHU12"/>
    <mergeCell ref="BHV8:BHV12"/>
    <mergeCell ref="BHW8:BHW12"/>
    <mergeCell ref="BHK8:BHK12"/>
    <mergeCell ref="BHM8:BHM12"/>
    <mergeCell ref="BHN8:BHN12"/>
    <mergeCell ref="BHO8:BHO12"/>
    <mergeCell ref="BHQ8:BHQ12"/>
    <mergeCell ref="BHE8:BHE12"/>
    <mergeCell ref="BHF8:BHF12"/>
    <mergeCell ref="BHG8:BHG12"/>
    <mergeCell ref="BHI8:BHI12"/>
    <mergeCell ref="BHJ8:BHJ12"/>
    <mergeCell ref="BGX8:BGX12"/>
    <mergeCell ref="BGY8:BGY12"/>
    <mergeCell ref="BHA8:BHA12"/>
    <mergeCell ref="BHB8:BHB12"/>
    <mergeCell ref="BHC8:BHC12"/>
    <mergeCell ref="BKG8:BKG12"/>
    <mergeCell ref="BKH8:BKH12"/>
    <mergeCell ref="BKI8:BKI12"/>
    <mergeCell ref="BKK8:BKK12"/>
    <mergeCell ref="BKL8:BKL12"/>
    <mergeCell ref="BJZ8:BJZ12"/>
    <mergeCell ref="BKA8:BKA12"/>
    <mergeCell ref="BKC8:BKC12"/>
    <mergeCell ref="BKD8:BKD12"/>
    <mergeCell ref="BKE8:BKE12"/>
    <mergeCell ref="BJS8:BJS12"/>
    <mergeCell ref="BJU8:BJU12"/>
    <mergeCell ref="BJV8:BJV12"/>
    <mergeCell ref="BJW8:BJW12"/>
    <mergeCell ref="BJY8:BJY12"/>
    <mergeCell ref="BJM8:BJM12"/>
    <mergeCell ref="BJN8:BJN12"/>
    <mergeCell ref="BJO8:BJO12"/>
    <mergeCell ref="BJQ8:BJQ12"/>
    <mergeCell ref="BJR8:BJR12"/>
    <mergeCell ref="BJF8:BJF12"/>
    <mergeCell ref="BJG8:BJG12"/>
    <mergeCell ref="BJI8:BJI12"/>
    <mergeCell ref="BJJ8:BJJ12"/>
    <mergeCell ref="BJK8:BJK12"/>
    <mergeCell ref="BIY8:BIY12"/>
    <mergeCell ref="BJA8:BJA12"/>
    <mergeCell ref="BJB8:BJB12"/>
    <mergeCell ref="BJC8:BJC12"/>
    <mergeCell ref="BJE8:BJE12"/>
    <mergeCell ref="BIS8:BIS12"/>
    <mergeCell ref="BIT8:BIT12"/>
    <mergeCell ref="BIU8:BIU12"/>
    <mergeCell ref="BIW8:BIW12"/>
    <mergeCell ref="BIX8:BIX12"/>
    <mergeCell ref="BMA8:BMA12"/>
    <mergeCell ref="BMC8:BMC12"/>
    <mergeCell ref="BMD8:BMD12"/>
    <mergeCell ref="BME8:BME12"/>
    <mergeCell ref="BMG8:BMG12"/>
    <mergeCell ref="BLU8:BLU12"/>
    <mergeCell ref="BLV8:BLV12"/>
    <mergeCell ref="BLW8:BLW12"/>
    <mergeCell ref="BLY8:BLY12"/>
    <mergeCell ref="BLZ8:BLZ12"/>
    <mergeCell ref="BLN8:BLN12"/>
    <mergeCell ref="BLO8:BLO12"/>
    <mergeCell ref="BLQ8:BLQ12"/>
    <mergeCell ref="BLR8:BLR12"/>
    <mergeCell ref="BLS8:BLS12"/>
    <mergeCell ref="BLG8:BLG12"/>
    <mergeCell ref="BLI8:BLI12"/>
    <mergeCell ref="BLJ8:BLJ12"/>
    <mergeCell ref="BLK8:BLK12"/>
    <mergeCell ref="BLM8:BLM12"/>
    <mergeCell ref="BLA8:BLA12"/>
    <mergeCell ref="BLB8:BLB12"/>
    <mergeCell ref="BLC8:BLC12"/>
    <mergeCell ref="BLE8:BLE12"/>
    <mergeCell ref="BLF8:BLF12"/>
    <mergeCell ref="BKT8:BKT12"/>
    <mergeCell ref="BKU8:BKU12"/>
    <mergeCell ref="BKW8:BKW12"/>
    <mergeCell ref="BKX8:BKX12"/>
    <mergeCell ref="BKY8:BKY12"/>
    <mergeCell ref="BKM8:BKM12"/>
    <mergeCell ref="BKO8:BKO12"/>
    <mergeCell ref="BKP8:BKP12"/>
    <mergeCell ref="BKQ8:BKQ12"/>
    <mergeCell ref="BKS8:BKS12"/>
    <mergeCell ref="BNV8:BNV12"/>
    <mergeCell ref="BNW8:BNW12"/>
    <mergeCell ref="BNY8:BNY12"/>
    <mergeCell ref="BNZ8:BNZ12"/>
    <mergeCell ref="BOA8:BOA12"/>
    <mergeCell ref="BNO8:BNO12"/>
    <mergeCell ref="BNQ8:BNQ12"/>
    <mergeCell ref="BNR8:BNR12"/>
    <mergeCell ref="BNS8:BNS12"/>
    <mergeCell ref="BNU8:BNU12"/>
    <mergeCell ref="BNI8:BNI12"/>
    <mergeCell ref="BNJ8:BNJ12"/>
    <mergeCell ref="BNK8:BNK12"/>
    <mergeCell ref="BNM8:BNM12"/>
    <mergeCell ref="BNN8:BNN12"/>
    <mergeCell ref="BNB8:BNB12"/>
    <mergeCell ref="BNC8:BNC12"/>
    <mergeCell ref="BNE8:BNE12"/>
    <mergeCell ref="BNF8:BNF12"/>
    <mergeCell ref="BNG8:BNG12"/>
    <mergeCell ref="BMU8:BMU12"/>
    <mergeCell ref="BMW8:BMW12"/>
    <mergeCell ref="BMX8:BMX12"/>
    <mergeCell ref="BMY8:BMY12"/>
    <mergeCell ref="BNA8:BNA12"/>
    <mergeCell ref="BMO8:BMO12"/>
    <mergeCell ref="BMP8:BMP12"/>
    <mergeCell ref="BMQ8:BMQ12"/>
    <mergeCell ref="BMS8:BMS12"/>
    <mergeCell ref="BMT8:BMT12"/>
    <mergeCell ref="BMH8:BMH12"/>
    <mergeCell ref="BMI8:BMI12"/>
    <mergeCell ref="BMK8:BMK12"/>
    <mergeCell ref="BML8:BML12"/>
    <mergeCell ref="BMM8:BMM12"/>
    <mergeCell ref="BPQ8:BPQ12"/>
    <mergeCell ref="BPR8:BPR12"/>
    <mergeCell ref="BPS8:BPS12"/>
    <mergeCell ref="BPU8:BPU12"/>
    <mergeCell ref="BPV8:BPV12"/>
    <mergeCell ref="BPJ8:BPJ12"/>
    <mergeCell ref="BPK8:BPK12"/>
    <mergeCell ref="BPM8:BPM12"/>
    <mergeCell ref="BPN8:BPN12"/>
    <mergeCell ref="BPO8:BPO12"/>
    <mergeCell ref="BPC8:BPC12"/>
    <mergeCell ref="BPE8:BPE12"/>
    <mergeCell ref="BPF8:BPF12"/>
    <mergeCell ref="BPG8:BPG12"/>
    <mergeCell ref="BPI8:BPI12"/>
    <mergeCell ref="BOW8:BOW12"/>
    <mergeCell ref="BOX8:BOX12"/>
    <mergeCell ref="BOY8:BOY12"/>
    <mergeCell ref="BPA8:BPA12"/>
    <mergeCell ref="BPB8:BPB12"/>
    <mergeCell ref="BOP8:BOP12"/>
    <mergeCell ref="BOQ8:BOQ12"/>
    <mergeCell ref="BOS8:BOS12"/>
    <mergeCell ref="BOT8:BOT12"/>
    <mergeCell ref="BOU8:BOU12"/>
    <mergeCell ref="BOI8:BOI12"/>
    <mergeCell ref="BOK8:BOK12"/>
    <mergeCell ref="BOL8:BOL12"/>
    <mergeCell ref="BOM8:BOM12"/>
    <mergeCell ref="BOO8:BOO12"/>
    <mergeCell ref="BOC8:BOC12"/>
    <mergeCell ref="BOD8:BOD12"/>
    <mergeCell ref="BOE8:BOE12"/>
    <mergeCell ref="BOG8:BOG12"/>
    <mergeCell ref="BOH8:BOH12"/>
    <mergeCell ref="BRK8:BRK12"/>
    <mergeCell ref="BRM8:BRM12"/>
    <mergeCell ref="BRN8:BRN12"/>
    <mergeCell ref="BRO8:BRO12"/>
    <mergeCell ref="BRQ8:BRQ12"/>
    <mergeCell ref="BRE8:BRE12"/>
    <mergeCell ref="BRF8:BRF12"/>
    <mergeCell ref="BRG8:BRG12"/>
    <mergeCell ref="BRI8:BRI12"/>
    <mergeCell ref="BRJ8:BRJ12"/>
    <mergeCell ref="BQX8:BQX12"/>
    <mergeCell ref="BQY8:BQY12"/>
    <mergeCell ref="BRA8:BRA12"/>
    <mergeCell ref="BRB8:BRB12"/>
    <mergeCell ref="BRC8:BRC12"/>
    <mergeCell ref="BQQ8:BQQ12"/>
    <mergeCell ref="BQS8:BQS12"/>
    <mergeCell ref="BQT8:BQT12"/>
    <mergeCell ref="BQU8:BQU12"/>
    <mergeCell ref="BQW8:BQW12"/>
    <mergeCell ref="BQK8:BQK12"/>
    <mergeCell ref="BQL8:BQL12"/>
    <mergeCell ref="BQM8:BQM12"/>
    <mergeCell ref="BQO8:BQO12"/>
    <mergeCell ref="BQP8:BQP12"/>
    <mergeCell ref="BQD8:BQD12"/>
    <mergeCell ref="BQE8:BQE12"/>
    <mergeCell ref="BQG8:BQG12"/>
    <mergeCell ref="BQH8:BQH12"/>
    <mergeCell ref="BQI8:BQI12"/>
    <mergeCell ref="BPW8:BPW12"/>
    <mergeCell ref="BPY8:BPY12"/>
    <mergeCell ref="BPZ8:BPZ12"/>
    <mergeCell ref="BQA8:BQA12"/>
    <mergeCell ref="BQC8:BQC12"/>
    <mergeCell ref="BTF8:BTF12"/>
    <mergeCell ref="BTG8:BTG12"/>
    <mergeCell ref="BTI8:BTI12"/>
    <mergeCell ref="BTJ8:BTJ12"/>
    <mergeCell ref="BTK8:BTK12"/>
    <mergeCell ref="BSY8:BSY12"/>
    <mergeCell ref="BTA8:BTA12"/>
    <mergeCell ref="BTB8:BTB12"/>
    <mergeCell ref="BTC8:BTC12"/>
    <mergeCell ref="BTE8:BTE12"/>
    <mergeCell ref="BSS8:BSS12"/>
    <mergeCell ref="BST8:BST12"/>
    <mergeCell ref="BSU8:BSU12"/>
    <mergeCell ref="BSW8:BSW12"/>
    <mergeCell ref="BSX8:BSX12"/>
    <mergeCell ref="BSL8:BSL12"/>
    <mergeCell ref="BSM8:BSM12"/>
    <mergeCell ref="BSO8:BSO12"/>
    <mergeCell ref="BSP8:BSP12"/>
    <mergeCell ref="BSQ8:BSQ12"/>
    <mergeCell ref="BSE8:BSE12"/>
    <mergeCell ref="BSG8:BSG12"/>
    <mergeCell ref="BSH8:BSH12"/>
    <mergeCell ref="BSI8:BSI12"/>
    <mergeCell ref="BSK8:BSK12"/>
    <mergeCell ref="BRY8:BRY12"/>
    <mergeCell ref="BRZ8:BRZ12"/>
    <mergeCell ref="BSA8:BSA12"/>
    <mergeCell ref="BSC8:BSC12"/>
    <mergeCell ref="BSD8:BSD12"/>
    <mergeCell ref="BRR8:BRR12"/>
    <mergeCell ref="BRS8:BRS12"/>
    <mergeCell ref="BRU8:BRU12"/>
    <mergeCell ref="BRV8:BRV12"/>
    <mergeCell ref="BRW8:BRW12"/>
    <mergeCell ref="BVA8:BVA12"/>
    <mergeCell ref="BVB8:BVB12"/>
    <mergeCell ref="BVC8:BVC12"/>
    <mergeCell ref="BVE8:BVE12"/>
    <mergeCell ref="BVF8:BVF12"/>
    <mergeCell ref="BUT8:BUT12"/>
    <mergeCell ref="BUU8:BUU12"/>
    <mergeCell ref="BUW8:BUW12"/>
    <mergeCell ref="BUX8:BUX12"/>
    <mergeCell ref="BUY8:BUY12"/>
    <mergeCell ref="BUM8:BUM12"/>
    <mergeCell ref="BUO8:BUO12"/>
    <mergeCell ref="BUP8:BUP12"/>
    <mergeCell ref="BUQ8:BUQ12"/>
    <mergeCell ref="BUS8:BUS12"/>
    <mergeCell ref="BUG8:BUG12"/>
    <mergeCell ref="BUH8:BUH12"/>
    <mergeCell ref="BUI8:BUI12"/>
    <mergeCell ref="BUK8:BUK12"/>
    <mergeCell ref="BUL8:BUL12"/>
    <mergeCell ref="BTZ8:BTZ12"/>
    <mergeCell ref="BUA8:BUA12"/>
    <mergeCell ref="BUC8:BUC12"/>
    <mergeCell ref="BUD8:BUD12"/>
    <mergeCell ref="BUE8:BUE12"/>
    <mergeCell ref="BTS8:BTS12"/>
    <mergeCell ref="BTU8:BTU12"/>
    <mergeCell ref="BTV8:BTV12"/>
    <mergeCell ref="BTW8:BTW12"/>
    <mergeCell ref="BTY8:BTY12"/>
    <mergeCell ref="BTM8:BTM12"/>
    <mergeCell ref="BTN8:BTN12"/>
    <mergeCell ref="BTO8:BTO12"/>
    <mergeCell ref="BTQ8:BTQ12"/>
    <mergeCell ref="BTR8:BTR12"/>
    <mergeCell ref="BWU8:BWU12"/>
    <mergeCell ref="BWW8:BWW12"/>
    <mergeCell ref="BWX8:BWX12"/>
    <mergeCell ref="BWY8:BWY12"/>
    <mergeCell ref="BXA8:BXA12"/>
    <mergeCell ref="BWO8:BWO12"/>
    <mergeCell ref="BWP8:BWP12"/>
    <mergeCell ref="BWQ8:BWQ12"/>
    <mergeCell ref="BWS8:BWS12"/>
    <mergeCell ref="BWT8:BWT12"/>
    <mergeCell ref="BWH8:BWH12"/>
    <mergeCell ref="BWI8:BWI12"/>
    <mergeCell ref="BWK8:BWK12"/>
    <mergeCell ref="BWL8:BWL12"/>
    <mergeCell ref="BWM8:BWM12"/>
    <mergeCell ref="BWA8:BWA12"/>
    <mergeCell ref="BWC8:BWC12"/>
    <mergeCell ref="BWD8:BWD12"/>
    <mergeCell ref="BWE8:BWE12"/>
    <mergeCell ref="BWG8:BWG12"/>
    <mergeCell ref="BVU8:BVU12"/>
    <mergeCell ref="BVV8:BVV12"/>
    <mergeCell ref="BVW8:BVW12"/>
    <mergeCell ref="BVY8:BVY12"/>
    <mergeCell ref="BVZ8:BVZ12"/>
    <mergeCell ref="BVN8:BVN12"/>
    <mergeCell ref="BVO8:BVO12"/>
    <mergeCell ref="BVQ8:BVQ12"/>
    <mergeCell ref="BVR8:BVR12"/>
    <mergeCell ref="BVS8:BVS12"/>
    <mergeCell ref="BVG8:BVG12"/>
    <mergeCell ref="BVI8:BVI12"/>
    <mergeCell ref="BVJ8:BVJ12"/>
    <mergeCell ref="BVK8:BVK12"/>
    <mergeCell ref="BVM8:BVM12"/>
    <mergeCell ref="BYP8:BYP12"/>
    <mergeCell ref="BYQ8:BYQ12"/>
    <mergeCell ref="BYS8:BYS12"/>
    <mergeCell ref="BYT8:BYT12"/>
    <mergeCell ref="BYU8:BYU12"/>
    <mergeCell ref="BYI8:BYI12"/>
    <mergeCell ref="BYK8:BYK12"/>
    <mergeCell ref="BYL8:BYL12"/>
    <mergeCell ref="BYM8:BYM12"/>
    <mergeCell ref="BYO8:BYO12"/>
    <mergeCell ref="BYC8:BYC12"/>
    <mergeCell ref="BYD8:BYD12"/>
    <mergeCell ref="BYE8:BYE12"/>
    <mergeCell ref="BYG8:BYG12"/>
    <mergeCell ref="BYH8:BYH12"/>
    <mergeCell ref="BXV8:BXV12"/>
    <mergeCell ref="BXW8:BXW12"/>
    <mergeCell ref="BXY8:BXY12"/>
    <mergeCell ref="BXZ8:BXZ12"/>
    <mergeCell ref="BYA8:BYA12"/>
    <mergeCell ref="BXO8:BXO12"/>
    <mergeCell ref="BXQ8:BXQ12"/>
    <mergeCell ref="BXR8:BXR12"/>
    <mergeCell ref="BXS8:BXS12"/>
    <mergeCell ref="BXU8:BXU12"/>
    <mergeCell ref="BXI8:BXI12"/>
    <mergeCell ref="BXJ8:BXJ12"/>
    <mergeCell ref="BXK8:BXK12"/>
    <mergeCell ref="BXM8:BXM12"/>
    <mergeCell ref="BXN8:BXN12"/>
    <mergeCell ref="BXB8:BXB12"/>
    <mergeCell ref="BXC8:BXC12"/>
    <mergeCell ref="BXE8:BXE12"/>
    <mergeCell ref="BXF8:BXF12"/>
    <mergeCell ref="BXG8:BXG12"/>
    <mergeCell ref="CAK8:CAK12"/>
    <mergeCell ref="CAL8:CAL12"/>
    <mergeCell ref="CAM8:CAM12"/>
    <mergeCell ref="CAO8:CAO12"/>
    <mergeCell ref="CAP8:CAP12"/>
    <mergeCell ref="CAD8:CAD12"/>
    <mergeCell ref="CAE8:CAE12"/>
    <mergeCell ref="CAG8:CAG12"/>
    <mergeCell ref="CAH8:CAH12"/>
    <mergeCell ref="CAI8:CAI12"/>
    <mergeCell ref="BZW8:BZW12"/>
    <mergeCell ref="BZY8:BZY12"/>
    <mergeCell ref="BZZ8:BZZ12"/>
    <mergeCell ref="CAA8:CAA12"/>
    <mergeCell ref="CAC8:CAC12"/>
    <mergeCell ref="BZQ8:BZQ12"/>
    <mergeCell ref="BZR8:BZR12"/>
    <mergeCell ref="BZS8:BZS12"/>
    <mergeCell ref="BZU8:BZU12"/>
    <mergeCell ref="BZV8:BZV12"/>
    <mergeCell ref="BZJ8:BZJ12"/>
    <mergeCell ref="BZK8:BZK12"/>
    <mergeCell ref="BZM8:BZM12"/>
    <mergeCell ref="BZN8:BZN12"/>
    <mergeCell ref="BZO8:BZO12"/>
    <mergeCell ref="BZC8:BZC12"/>
    <mergeCell ref="BZE8:BZE12"/>
    <mergeCell ref="BZF8:BZF12"/>
    <mergeCell ref="BZG8:BZG12"/>
    <mergeCell ref="BZI8:BZI12"/>
    <mergeCell ref="BYW8:BYW12"/>
    <mergeCell ref="BYX8:BYX12"/>
    <mergeCell ref="BYY8:BYY12"/>
    <mergeCell ref="BZA8:BZA12"/>
    <mergeCell ref="BZB8:BZB12"/>
    <mergeCell ref="CCE8:CCE12"/>
    <mergeCell ref="CCG8:CCG12"/>
    <mergeCell ref="CCH8:CCH12"/>
    <mergeCell ref="CCI8:CCI12"/>
    <mergeCell ref="CCK8:CCK12"/>
    <mergeCell ref="CBY8:CBY12"/>
    <mergeCell ref="CBZ8:CBZ12"/>
    <mergeCell ref="CCA8:CCA12"/>
    <mergeCell ref="CCC8:CCC12"/>
    <mergeCell ref="CCD8:CCD12"/>
    <mergeCell ref="CBR8:CBR12"/>
    <mergeCell ref="CBS8:CBS12"/>
    <mergeCell ref="CBU8:CBU12"/>
    <mergeCell ref="CBV8:CBV12"/>
    <mergeCell ref="CBW8:CBW12"/>
    <mergeCell ref="CBK8:CBK12"/>
    <mergeCell ref="CBM8:CBM12"/>
    <mergeCell ref="CBN8:CBN12"/>
    <mergeCell ref="CBO8:CBO12"/>
    <mergeCell ref="CBQ8:CBQ12"/>
    <mergeCell ref="CBE8:CBE12"/>
    <mergeCell ref="CBF8:CBF12"/>
    <mergeCell ref="CBG8:CBG12"/>
    <mergeCell ref="CBI8:CBI12"/>
    <mergeCell ref="CBJ8:CBJ12"/>
    <mergeCell ref="CAX8:CAX12"/>
    <mergeCell ref="CAY8:CAY12"/>
    <mergeCell ref="CBA8:CBA12"/>
    <mergeCell ref="CBB8:CBB12"/>
    <mergeCell ref="CBC8:CBC12"/>
    <mergeCell ref="CAQ8:CAQ12"/>
    <mergeCell ref="CAS8:CAS12"/>
    <mergeCell ref="CAT8:CAT12"/>
    <mergeCell ref="CAU8:CAU12"/>
    <mergeCell ref="CAW8:CAW12"/>
    <mergeCell ref="CDZ8:CDZ12"/>
    <mergeCell ref="CEA8:CEA12"/>
    <mergeCell ref="CEC8:CEC12"/>
    <mergeCell ref="CED8:CED12"/>
    <mergeCell ref="CEE8:CEE12"/>
    <mergeCell ref="CDS8:CDS12"/>
    <mergeCell ref="CDU8:CDU12"/>
    <mergeCell ref="CDV8:CDV12"/>
    <mergeCell ref="CDW8:CDW12"/>
    <mergeCell ref="CDY8:CDY12"/>
    <mergeCell ref="CDM8:CDM12"/>
    <mergeCell ref="CDN8:CDN12"/>
    <mergeCell ref="CDO8:CDO12"/>
    <mergeCell ref="CDQ8:CDQ12"/>
    <mergeCell ref="CDR8:CDR12"/>
    <mergeCell ref="CDF8:CDF12"/>
    <mergeCell ref="CDG8:CDG12"/>
    <mergeCell ref="CDI8:CDI12"/>
    <mergeCell ref="CDJ8:CDJ12"/>
    <mergeCell ref="CDK8:CDK12"/>
    <mergeCell ref="CCY8:CCY12"/>
    <mergeCell ref="CDA8:CDA12"/>
    <mergeCell ref="CDB8:CDB12"/>
    <mergeCell ref="CDC8:CDC12"/>
    <mergeCell ref="CDE8:CDE12"/>
    <mergeCell ref="CCS8:CCS12"/>
    <mergeCell ref="CCT8:CCT12"/>
    <mergeCell ref="CCU8:CCU12"/>
    <mergeCell ref="CCW8:CCW12"/>
    <mergeCell ref="CCX8:CCX12"/>
    <mergeCell ref="CCL8:CCL12"/>
    <mergeCell ref="CCM8:CCM12"/>
    <mergeCell ref="CCO8:CCO12"/>
    <mergeCell ref="CCP8:CCP12"/>
    <mergeCell ref="CCQ8:CCQ12"/>
    <mergeCell ref="CFU8:CFU12"/>
    <mergeCell ref="CFV8:CFV12"/>
    <mergeCell ref="CFW8:CFW12"/>
    <mergeCell ref="CFY8:CFY12"/>
    <mergeCell ref="CFZ8:CFZ12"/>
    <mergeCell ref="CFN8:CFN12"/>
    <mergeCell ref="CFO8:CFO12"/>
    <mergeCell ref="CFQ8:CFQ12"/>
    <mergeCell ref="CFR8:CFR12"/>
    <mergeCell ref="CFS8:CFS12"/>
    <mergeCell ref="CFG8:CFG12"/>
    <mergeCell ref="CFI8:CFI12"/>
    <mergeCell ref="CFJ8:CFJ12"/>
    <mergeCell ref="CFK8:CFK12"/>
    <mergeCell ref="CFM8:CFM12"/>
    <mergeCell ref="CFA8:CFA12"/>
    <mergeCell ref="CFB8:CFB12"/>
    <mergeCell ref="CFC8:CFC12"/>
    <mergeCell ref="CFE8:CFE12"/>
    <mergeCell ref="CFF8:CFF12"/>
    <mergeCell ref="CET8:CET12"/>
    <mergeCell ref="CEU8:CEU12"/>
    <mergeCell ref="CEW8:CEW12"/>
    <mergeCell ref="CEX8:CEX12"/>
    <mergeCell ref="CEY8:CEY12"/>
    <mergeCell ref="CEM8:CEM12"/>
    <mergeCell ref="CEO8:CEO12"/>
    <mergeCell ref="CEP8:CEP12"/>
    <mergeCell ref="CEQ8:CEQ12"/>
    <mergeCell ref="CES8:CES12"/>
    <mergeCell ref="CEG8:CEG12"/>
    <mergeCell ref="CEH8:CEH12"/>
    <mergeCell ref="CEI8:CEI12"/>
    <mergeCell ref="CEK8:CEK12"/>
    <mergeCell ref="CEL8:CEL12"/>
    <mergeCell ref="CHO8:CHO12"/>
    <mergeCell ref="CHQ8:CHQ12"/>
    <mergeCell ref="CHR8:CHR12"/>
    <mergeCell ref="CHS8:CHS12"/>
    <mergeCell ref="CHU8:CHU12"/>
    <mergeCell ref="CHI8:CHI12"/>
    <mergeCell ref="CHJ8:CHJ12"/>
    <mergeCell ref="CHK8:CHK12"/>
    <mergeCell ref="CHM8:CHM12"/>
    <mergeCell ref="CHN8:CHN12"/>
    <mergeCell ref="CHB8:CHB12"/>
    <mergeCell ref="CHC8:CHC12"/>
    <mergeCell ref="CHE8:CHE12"/>
    <mergeCell ref="CHF8:CHF12"/>
    <mergeCell ref="CHG8:CHG12"/>
    <mergeCell ref="CGU8:CGU12"/>
    <mergeCell ref="CGW8:CGW12"/>
    <mergeCell ref="CGX8:CGX12"/>
    <mergeCell ref="CGY8:CGY12"/>
    <mergeCell ref="CHA8:CHA12"/>
    <mergeCell ref="CGO8:CGO12"/>
    <mergeCell ref="CGP8:CGP12"/>
    <mergeCell ref="CGQ8:CGQ12"/>
    <mergeCell ref="CGS8:CGS12"/>
    <mergeCell ref="CGT8:CGT12"/>
    <mergeCell ref="CGH8:CGH12"/>
    <mergeCell ref="CGI8:CGI12"/>
    <mergeCell ref="CGK8:CGK12"/>
    <mergeCell ref="CGL8:CGL12"/>
    <mergeCell ref="CGM8:CGM12"/>
    <mergeCell ref="CGA8:CGA12"/>
    <mergeCell ref="CGC8:CGC12"/>
    <mergeCell ref="CGD8:CGD12"/>
    <mergeCell ref="CGE8:CGE12"/>
    <mergeCell ref="CGG8:CGG12"/>
    <mergeCell ref="CJJ8:CJJ12"/>
    <mergeCell ref="CJK8:CJK12"/>
    <mergeCell ref="CJM8:CJM12"/>
    <mergeCell ref="CJN8:CJN12"/>
    <mergeCell ref="CJO8:CJO12"/>
    <mergeCell ref="CJC8:CJC12"/>
    <mergeCell ref="CJE8:CJE12"/>
    <mergeCell ref="CJF8:CJF12"/>
    <mergeCell ref="CJG8:CJG12"/>
    <mergeCell ref="CJI8:CJI12"/>
    <mergeCell ref="CIW8:CIW12"/>
    <mergeCell ref="CIX8:CIX12"/>
    <mergeCell ref="CIY8:CIY12"/>
    <mergeCell ref="CJA8:CJA12"/>
    <mergeCell ref="CJB8:CJB12"/>
    <mergeCell ref="CIP8:CIP12"/>
    <mergeCell ref="CIQ8:CIQ12"/>
    <mergeCell ref="CIS8:CIS12"/>
    <mergeCell ref="CIT8:CIT12"/>
    <mergeCell ref="CIU8:CIU12"/>
    <mergeCell ref="CII8:CII12"/>
    <mergeCell ref="CIK8:CIK12"/>
    <mergeCell ref="CIL8:CIL12"/>
    <mergeCell ref="CIM8:CIM12"/>
    <mergeCell ref="CIO8:CIO12"/>
    <mergeCell ref="CIC8:CIC12"/>
    <mergeCell ref="CID8:CID12"/>
    <mergeCell ref="CIE8:CIE12"/>
    <mergeCell ref="CIG8:CIG12"/>
    <mergeCell ref="CIH8:CIH12"/>
    <mergeCell ref="CHV8:CHV12"/>
    <mergeCell ref="CHW8:CHW12"/>
    <mergeCell ref="CHY8:CHY12"/>
    <mergeCell ref="CHZ8:CHZ12"/>
    <mergeCell ref="CIA8:CIA12"/>
    <mergeCell ref="CLE8:CLE12"/>
    <mergeCell ref="CLF8:CLF12"/>
    <mergeCell ref="CLG8:CLG12"/>
    <mergeCell ref="CLI8:CLI12"/>
    <mergeCell ref="CLJ8:CLJ12"/>
    <mergeCell ref="CKX8:CKX12"/>
    <mergeCell ref="CKY8:CKY12"/>
    <mergeCell ref="CLA8:CLA12"/>
    <mergeCell ref="CLB8:CLB12"/>
    <mergeCell ref="CLC8:CLC12"/>
    <mergeCell ref="CKQ8:CKQ12"/>
    <mergeCell ref="CKS8:CKS12"/>
    <mergeCell ref="CKT8:CKT12"/>
    <mergeCell ref="CKU8:CKU12"/>
    <mergeCell ref="CKW8:CKW12"/>
    <mergeCell ref="CKK8:CKK12"/>
    <mergeCell ref="CKL8:CKL12"/>
    <mergeCell ref="CKM8:CKM12"/>
    <mergeCell ref="CKO8:CKO12"/>
    <mergeCell ref="CKP8:CKP12"/>
    <mergeCell ref="CKD8:CKD12"/>
    <mergeCell ref="CKE8:CKE12"/>
    <mergeCell ref="CKG8:CKG12"/>
    <mergeCell ref="CKH8:CKH12"/>
    <mergeCell ref="CKI8:CKI12"/>
    <mergeCell ref="CJW8:CJW12"/>
    <mergeCell ref="CJY8:CJY12"/>
    <mergeCell ref="CJZ8:CJZ12"/>
    <mergeCell ref="CKA8:CKA12"/>
    <mergeCell ref="CKC8:CKC12"/>
    <mergeCell ref="CJQ8:CJQ12"/>
    <mergeCell ref="CJR8:CJR12"/>
    <mergeCell ref="CJS8:CJS12"/>
    <mergeCell ref="CJU8:CJU12"/>
    <mergeCell ref="CJV8:CJV12"/>
    <mergeCell ref="CMY8:CMY12"/>
    <mergeCell ref="CNA8:CNA12"/>
    <mergeCell ref="CNB8:CNB12"/>
    <mergeCell ref="CNC8:CNC12"/>
    <mergeCell ref="CNE8:CNE12"/>
    <mergeCell ref="CMS8:CMS12"/>
    <mergeCell ref="CMT8:CMT12"/>
    <mergeCell ref="CMU8:CMU12"/>
    <mergeCell ref="CMW8:CMW12"/>
    <mergeCell ref="CMX8:CMX12"/>
    <mergeCell ref="CML8:CML12"/>
    <mergeCell ref="CMM8:CMM12"/>
    <mergeCell ref="CMO8:CMO12"/>
    <mergeCell ref="CMP8:CMP12"/>
    <mergeCell ref="CMQ8:CMQ12"/>
    <mergeCell ref="CME8:CME12"/>
    <mergeCell ref="CMG8:CMG12"/>
    <mergeCell ref="CMH8:CMH12"/>
    <mergeCell ref="CMI8:CMI12"/>
    <mergeCell ref="CMK8:CMK12"/>
    <mergeCell ref="CLY8:CLY12"/>
    <mergeCell ref="CLZ8:CLZ12"/>
    <mergeCell ref="CMA8:CMA12"/>
    <mergeCell ref="CMC8:CMC12"/>
    <mergeCell ref="CMD8:CMD12"/>
    <mergeCell ref="CLR8:CLR12"/>
    <mergeCell ref="CLS8:CLS12"/>
    <mergeCell ref="CLU8:CLU12"/>
    <mergeCell ref="CLV8:CLV12"/>
    <mergeCell ref="CLW8:CLW12"/>
    <mergeCell ref="CLK8:CLK12"/>
    <mergeCell ref="CLM8:CLM12"/>
    <mergeCell ref="CLN8:CLN12"/>
    <mergeCell ref="CLO8:CLO12"/>
    <mergeCell ref="CLQ8:CLQ12"/>
    <mergeCell ref="COT8:COT12"/>
    <mergeCell ref="COU8:COU12"/>
    <mergeCell ref="COW8:COW12"/>
    <mergeCell ref="COX8:COX12"/>
    <mergeCell ref="COY8:COY12"/>
    <mergeCell ref="COM8:COM12"/>
    <mergeCell ref="COO8:COO12"/>
    <mergeCell ref="COP8:COP12"/>
    <mergeCell ref="COQ8:COQ12"/>
    <mergeCell ref="COS8:COS12"/>
    <mergeCell ref="COG8:COG12"/>
    <mergeCell ref="COH8:COH12"/>
    <mergeCell ref="COI8:COI12"/>
    <mergeCell ref="COK8:COK12"/>
    <mergeCell ref="COL8:COL12"/>
    <mergeCell ref="CNZ8:CNZ12"/>
    <mergeCell ref="COA8:COA12"/>
    <mergeCell ref="COC8:COC12"/>
    <mergeCell ref="COD8:COD12"/>
    <mergeCell ref="COE8:COE12"/>
    <mergeCell ref="CNS8:CNS12"/>
    <mergeCell ref="CNU8:CNU12"/>
    <mergeCell ref="CNV8:CNV12"/>
    <mergeCell ref="CNW8:CNW12"/>
    <mergeCell ref="CNY8:CNY12"/>
    <mergeCell ref="CNM8:CNM12"/>
    <mergeCell ref="CNN8:CNN12"/>
    <mergeCell ref="CNO8:CNO12"/>
    <mergeCell ref="CNQ8:CNQ12"/>
    <mergeCell ref="CNR8:CNR12"/>
    <mergeCell ref="CNF8:CNF12"/>
    <mergeCell ref="CNG8:CNG12"/>
    <mergeCell ref="CNI8:CNI12"/>
    <mergeCell ref="CNJ8:CNJ12"/>
    <mergeCell ref="CNK8:CNK12"/>
    <mergeCell ref="CQO8:CQO12"/>
    <mergeCell ref="CQP8:CQP12"/>
    <mergeCell ref="CQQ8:CQQ12"/>
    <mergeCell ref="CQS8:CQS12"/>
    <mergeCell ref="CQT8:CQT12"/>
    <mergeCell ref="CQH8:CQH12"/>
    <mergeCell ref="CQI8:CQI12"/>
    <mergeCell ref="CQK8:CQK12"/>
    <mergeCell ref="CQL8:CQL12"/>
    <mergeCell ref="CQM8:CQM12"/>
    <mergeCell ref="CQA8:CQA12"/>
    <mergeCell ref="CQC8:CQC12"/>
    <mergeCell ref="CQD8:CQD12"/>
    <mergeCell ref="CQE8:CQE12"/>
    <mergeCell ref="CQG8:CQG12"/>
    <mergeCell ref="CPU8:CPU12"/>
    <mergeCell ref="CPV8:CPV12"/>
    <mergeCell ref="CPW8:CPW12"/>
    <mergeCell ref="CPY8:CPY12"/>
    <mergeCell ref="CPZ8:CPZ12"/>
    <mergeCell ref="CPN8:CPN12"/>
    <mergeCell ref="CPO8:CPO12"/>
    <mergeCell ref="CPQ8:CPQ12"/>
    <mergeCell ref="CPR8:CPR12"/>
    <mergeCell ref="CPS8:CPS12"/>
    <mergeCell ref="CPG8:CPG12"/>
    <mergeCell ref="CPI8:CPI12"/>
    <mergeCell ref="CPJ8:CPJ12"/>
    <mergeCell ref="CPK8:CPK12"/>
    <mergeCell ref="CPM8:CPM12"/>
    <mergeCell ref="CPA8:CPA12"/>
    <mergeCell ref="CPB8:CPB12"/>
    <mergeCell ref="CPC8:CPC12"/>
    <mergeCell ref="CPE8:CPE12"/>
    <mergeCell ref="CPF8:CPF12"/>
    <mergeCell ref="CSI8:CSI12"/>
    <mergeCell ref="CSK8:CSK12"/>
    <mergeCell ref="CSL8:CSL12"/>
    <mergeCell ref="CSM8:CSM12"/>
    <mergeCell ref="CSO8:CSO12"/>
    <mergeCell ref="CSC8:CSC12"/>
    <mergeCell ref="CSD8:CSD12"/>
    <mergeCell ref="CSE8:CSE12"/>
    <mergeCell ref="CSG8:CSG12"/>
    <mergeCell ref="CSH8:CSH12"/>
    <mergeCell ref="CRV8:CRV12"/>
    <mergeCell ref="CRW8:CRW12"/>
    <mergeCell ref="CRY8:CRY12"/>
    <mergeCell ref="CRZ8:CRZ12"/>
    <mergeCell ref="CSA8:CSA12"/>
    <mergeCell ref="CRO8:CRO12"/>
    <mergeCell ref="CRQ8:CRQ12"/>
    <mergeCell ref="CRR8:CRR12"/>
    <mergeCell ref="CRS8:CRS12"/>
    <mergeCell ref="CRU8:CRU12"/>
    <mergeCell ref="CRI8:CRI12"/>
    <mergeCell ref="CRJ8:CRJ12"/>
    <mergeCell ref="CRK8:CRK12"/>
    <mergeCell ref="CRM8:CRM12"/>
    <mergeCell ref="CRN8:CRN12"/>
    <mergeCell ref="CRB8:CRB12"/>
    <mergeCell ref="CRC8:CRC12"/>
    <mergeCell ref="CRE8:CRE12"/>
    <mergeCell ref="CRF8:CRF12"/>
    <mergeCell ref="CRG8:CRG12"/>
    <mergeCell ref="CQU8:CQU12"/>
    <mergeCell ref="CQW8:CQW12"/>
    <mergeCell ref="CQX8:CQX12"/>
    <mergeCell ref="CQY8:CQY12"/>
    <mergeCell ref="CRA8:CRA12"/>
    <mergeCell ref="CUD8:CUD12"/>
    <mergeCell ref="CUE8:CUE12"/>
    <mergeCell ref="CUG8:CUG12"/>
    <mergeCell ref="CUH8:CUH12"/>
    <mergeCell ref="CUI8:CUI12"/>
    <mergeCell ref="CTW8:CTW12"/>
    <mergeCell ref="CTY8:CTY12"/>
    <mergeCell ref="CTZ8:CTZ12"/>
    <mergeCell ref="CUA8:CUA12"/>
    <mergeCell ref="CUC8:CUC12"/>
    <mergeCell ref="CTQ8:CTQ12"/>
    <mergeCell ref="CTR8:CTR12"/>
    <mergeCell ref="CTS8:CTS12"/>
    <mergeCell ref="CTU8:CTU12"/>
    <mergeCell ref="CTV8:CTV12"/>
    <mergeCell ref="CTJ8:CTJ12"/>
    <mergeCell ref="CTK8:CTK12"/>
    <mergeCell ref="CTM8:CTM12"/>
    <mergeCell ref="CTN8:CTN12"/>
    <mergeCell ref="CTO8:CTO12"/>
    <mergeCell ref="CTC8:CTC12"/>
    <mergeCell ref="CTE8:CTE12"/>
    <mergeCell ref="CTF8:CTF12"/>
    <mergeCell ref="CTG8:CTG12"/>
    <mergeCell ref="CTI8:CTI12"/>
    <mergeCell ref="CSW8:CSW12"/>
    <mergeCell ref="CSX8:CSX12"/>
    <mergeCell ref="CSY8:CSY12"/>
    <mergeCell ref="CTA8:CTA12"/>
    <mergeCell ref="CTB8:CTB12"/>
    <mergeCell ref="CSP8:CSP12"/>
    <mergeCell ref="CSQ8:CSQ12"/>
    <mergeCell ref="CSS8:CSS12"/>
    <mergeCell ref="CST8:CST12"/>
    <mergeCell ref="CSU8:CSU12"/>
    <mergeCell ref="CVY8:CVY12"/>
    <mergeCell ref="CVZ8:CVZ12"/>
    <mergeCell ref="CWA8:CWA12"/>
    <mergeCell ref="CWC8:CWC12"/>
    <mergeCell ref="CWD8:CWD12"/>
    <mergeCell ref="CVR8:CVR12"/>
    <mergeCell ref="CVS8:CVS12"/>
    <mergeCell ref="CVU8:CVU12"/>
    <mergeCell ref="CVV8:CVV12"/>
    <mergeCell ref="CVW8:CVW12"/>
    <mergeCell ref="CVK8:CVK12"/>
    <mergeCell ref="CVM8:CVM12"/>
    <mergeCell ref="CVN8:CVN12"/>
    <mergeCell ref="CVO8:CVO12"/>
    <mergeCell ref="CVQ8:CVQ12"/>
    <mergeCell ref="CVE8:CVE12"/>
    <mergeCell ref="CVF8:CVF12"/>
    <mergeCell ref="CVG8:CVG12"/>
    <mergeCell ref="CVI8:CVI12"/>
    <mergeCell ref="CVJ8:CVJ12"/>
    <mergeCell ref="CUX8:CUX12"/>
    <mergeCell ref="CUY8:CUY12"/>
    <mergeCell ref="CVA8:CVA12"/>
    <mergeCell ref="CVB8:CVB12"/>
    <mergeCell ref="CVC8:CVC12"/>
    <mergeCell ref="CUQ8:CUQ12"/>
    <mergeCell ref="CUS8:CUS12"/>
    <mergeCell ref="CUT8:CUT12"/>
    <mergeCell ref="CUU8:CUU12"/>
    <mergeCell ref="CUW8:CUW12"/>
    <mergeCell ref="CUK8:CUK12"/>
    <mergeCell ref="CUL8:CUL12"/>
    <mergeCell ref="CUM8:CUM12"/>
    <mergeCell ref="CUO8:CUO12"/>
    <mergeCell ref="CUP8:CUP12"/>
    <mergeCell ref="CXS8:CXS12"/>
    <mergeCell ref="CXU8:CXU12"/>
    <mergeCell ref="CXV8:CXV12"/>
    <mergeCell ref="CXW8:CXW12"/>
    <mergeCell ref="CXY8:CXY12"/>
    <mergeCell ref="CXM8:CXM12"/>
    <mergeCell ref="CXN8:CXN12"/>
    <mergeCell ref="CXO8:CXO12"/>
    <mergeCell ref="CXQ8:CXQ12"/>
    <mergeCell ref="CXR8:CXR12"/>
    <mergeCell ref="CXF8:CXF12"/>
    <mergeCell ref="CXG8:CXG12"/>
    <mergeCell ref="CXI8:CXI12"/>
    <mergeCell ref="CXJ8:CXJ12"/>
    <mergeCell ref="CXK8:CXK12"/>
    <mergeCell ref="CWY8:CWY12"/>
    <mergeCell ref="CXA8:CXA12"/>
    <mergeCell ref="CXB8:CXB12"/>
    <mergeCell ref="CXC8:CXC12"/>
    <mergeCell ref="CXE8:CXE12"/>
    <mergeCell ref="CWS8:CWS12"/>
    <mergeCell ref="CWT8:CWT12"/>
    <mergeCell ref="CWU8:CWU12"/>
    <mergeCell ref="CWW8:CWW12"/>
    <mergeCell ref="CWX8:CWX12"/>
    <mergeCell ref="CWL8:CWL12"/>
    <mergeCell ref="CWM8:CWM12"/>
    <mergeCell ref="CWO8:CWO12"/>
    <mergeCell ref="CWP8:CWP12"/>
    <mergeCell ref="CWQ8:CWQ12"/>
    <mergeCell ref="CWE8:CWE12"/>
    <mergeCell ref="CWG8:CWG12"/>
    <mergeCell ref="CWH8:CWH12"/>
    <mergeCell ref="CWI8:CWI12"/>
    <mergeCell ref="CWK8:CWK12"/>
    <mergeCell ref="CZN8:CZN12"/>
    <mergeCell ref="CZO8:CZO12"/>
    <mergeCell ref="CZQ8:CZQ12"/>
    <mergeCell ref="CZR8:CZR12"/>
    <mergeCell ref="CZS8:CZS12"/>
    <mergeCell ref="CZG8:CZG12"/>
    <mergeCell ref="CZI8:CZI12"/>
    <mergeCell ref="CZJ8:CZJ12"/>
    <mergeCell ref="CZK8:CZK12"/>
    <mergeCell ref="CZM8:CZM12"/>
    <mergeCell ref="CZA8:CZA12"/>
    <mergeCell ref="CZB8:CZB12"/>
    <mergeCell ref="CZC8:CZC12"/>
    <mergeCell ref="CZE8:CZE12"/>
    <mergeCell ref="CZF8:CZF12"/>
    <mergeCell ref="CYT8:CYT12"/>
    <mergeCell ref="CYU8:CYU12"/>
    <mergeCell ref="CYW8:CYW12"/>
    <mergeCell ref="CYX8:CYX12"/>
    <mergeCell ref="CYY8:CYY12"/>
    <mergeCell ref="CYM8:CYM12"/>
    <mergeCell ref="CYO8:CYO12"/>
    <mergeCell ref="CYP8:CYP12"/>
    <mergeCell ref="CYQ8:CYQ12"/>
    <mergeCell ref="CYS8:CYS12"/>
    <mergeCell ref="CYG8:CYG12"/>
    <mergeCell ref="CYH8:CYH12"/>
    <mergeCell ref="CYI8:CYI12"/>
    <mergeCell ref="CYK8:CYK12"/>
    <mergeCell ref="CYL8:CYL12"/>
    <mergeCell ref="CXZ8:CXZ12"/>
    <mergeCell ref="CYA8:CYA12"/>
    <mergeCell ref="CYC8:CYC12"/>
    <mergeCell ref="CYD8:CYD12"/>
    <mergeCell ref="CYE8:CYE12"/>
    <mergeCell ref="DBI8:DBI12"/>
    <mergeCell ref="DBJ8:DBJ12"/>
    <mergeCell ref="DBK8:DBK12"/>
    <mergeCell ref="DBM8:DBM12"/>
    <mergeCell ref="DBN8:DBN12"/>
    <mergeCell ref="DBB8:DBB12"/>
    <mergeCell ref="DBC8:DBC12"/>
    <mergeCell ref="DBE8:DBE12"/>
    <mergeCell ref="DBF8:DBF12"/>
    <mergeCell ref="DBG8:DBG12"/>
    <mergeCell ref="DAU8:DAU12"/>
    <mergeCell ref="DAW8:DAW12"/>
    <mergeCell ref="DAX8:DAX12"/>
    <mergeCell ref="DAY8:DAY12"/>
    <mergeCell ref="DBA8:DBA12"/>
    <mergeCell ref="DAO8:DAO12"/>
    <mergeCell ref="DAP8:DAP12"/>
    <mergeCell ref="DAQ8:DAQ12"/>
    <mergeCell ref="DAS8:DAS12"/>
    <mergeCell ref="DAT8:DAT12"/>
    <mergeCell ref="DAH8:DAH12"/>
    <mergeCell ref="DAI8:DAI12"/>
    <mergeCell ref="DAK8:DAK12"/>
    <mergeCell ref="DAL8:DAL12"/>
    <mergeCell ref="DAM8:DAM12"/>
    <mergeCell ref="DAA8:DAA12"/>
    <mergeCell ref="DAC8:DAC12"/>
    <mergeCell ref="DAD8:DAD12"/>
    <mergeCell ref="DAE8:DAE12"/>
    <mergeCell ref="DAG8:DAG12"/>
    <mergeCell ref="CZU8:CZU12"/>
    <mergeCell ref="CZV8:CZV12"/>
    <mergeCell ref="CZW8:CZW12"/>
    <mergeCell ref="CZY8:CZY12"/>
    <mergeCell ref="CZZ8:CZZ12"/>
    <mergeCell ref="DDC8:DDC12"/>
    <mergeCell ref="DDE8:DDE12"/>
    <mergeCell ref="DDF8:DDF12"/>
    <mergeCell ref="DDG8:DDG12"/>
    <mergeCell ref="DDI8:DDI12"/>
    <mergeCell ref="DCW8:DCW12"/>
    <mergeCell ref="DCX8:DCX12"/>
    <mergeCell ref="DCY8:DCY12"/>
    <mergeCell ref="DDA8:DDA12"/>
    <mergeCell ref="DDB8:DDB12"/>
    <mergeCell ref="DCP8:DCP12"/>
    <mergeCell ref="DCQ8:DCQ12"/>
    <mergeCell ref="DCS8:DCS12"/>
    <mergeCell ref="DCT8:DCT12"/>
    <mergeCell ref="DCU8:DCU12"/>
    <mergeCell ref="DCI8:DCI12"/>
    <mergeCell ref="DCK8:DCK12"/>
    <mergeCell ref="DCL8:DCL12"/>
    <mergeCell ref="DCM8:DCM12"/>
    <mergeCell ref="DCO8:DCO12"/>
    <mergeCell ref="DCC8:DCC12"/>
    <mergeCell ref="DCD8:DCD12"/>
    <mergeCell ref="DCE8:DCE12"/>
    <mergeCell ref="DCG8:DCG12"/>
    <mergeCell ref="DCH8:DCH12"/>
    <mergeCell ref="DBV8:DBV12"/>
    <mergeCell ref="DBW8:DBW12"/>
    <mergeCell ref="DBY8:DBY12"/>
    <mergeCell ref="DBZ8:DBZ12"/>
    <mergeCell ref="DCA8:DCA12"/>
    <mergeCell ref="DBO8:DBO12"/>
    <mergeCell ref="DBQ8:DBQ12"/>
    <mergeCell ref="DBR8:DBR12"/>
    <mergeCell ref="DBS8:DBS12"/>
    <mergeCell ref="DBU8:DBU12"/>
    <mergeCell ref="DEX8:DEX12"/>
    <mergeCell ref="DEY8:DEY12"/>
    <mergeCell ref="DFA8:DFA12"/>
    <mergeCell ref="DFB8:DFB12"/>
    <mergeCell ref="DFC8:DFC12"/>
    <mergeCell ref="DEQ8:DEQ12"/>
    <mergeCell ref="DES8:DES12"/>
    <mergeCell ref="DET8:DET12"/>
    <mergeCell ref="DEU8:DEU12"/>
    <mergeCell ref="DEW8:DEW12"/>
    <mergeCell ref="DEK8:DEK12"/>
    <mergeCell ref="DEL8:DEL12"/>
    <mergeCell ref="DEM8:DEM12"/>
    <mergeCell ref="DEO8:DEO12"/>
    <mergeCell ref="DEP8:DEP12"/>
    <mergeCell ref="DED8:DED12"/>
    <mergeCell ref="DEE8:DEE12"/>
    <mergeCell ref="DEG8:DEG12"/>
    <mergeCell ref="DEH8:DEH12"/>
    <mergeCell ref="DEI8:DEI12"/>
    <mergeCell ref="DDW8:DDW12"/>
    <mergeCell ref="DDY8:DDY12"/>
    <mergeCell ref="DDZ8:DDZ12"/>
    <mergeCell ref="DEA8:DEA12"/>
    <mergeCell ref="DEC8:DEC12"/>
    <mergeCell ref="DDQ8:DDQ12"/>
    <mergeCell ref="DDR8:DDR12"/>
    <mergeCell ref="DDS8:DDS12"/>
    <mergeCell ref="DDU8:DDU12"/>
    <mergeCell ref="DDV8:DDV12"/>
    <mergeCell ref="DDJ8:DDJ12"/>
    <mergeCell ref="DDK8:DDK12"/>
    <mergeCell ref="DDM8:DDM12"/>
    <mergeCell ref="DDN8:DDN12"/>
    <mergeCell ref="DDO8:DDO12"/>
    <mergeCell ref="DGS8:DGS12"/>
    <mergeCell ref="DGT8:DGT12"/>
    <mergeCell ref="DGU8:DGU12"/>
    <mergeCell ref="DGW8:DGW12"/>
    <mergeCell ref="DGX8:DGX12"/>
    <mergeCell ref="DGL8:DGL12"/>
    <mergeCell ref="DGM8:DGM12"/>
    <mergeCell ref="DGO8:DGO12"/>
    <mergeCell ref="DGP8:DGP12"/>
    <mergeCell ref="DGQ8:DGQ12"/>
    <mergeCell ref="DGE8:DGE12"/>
    <mergeCell ref="DGG8:DGG12"/>
    <mergeCell ref="DGH8:DGH12"/>
    <mergeCell ref="DGI8:DGI12"/>
    <mergeCell ref="DGK8:DGK12"/>
    <mergeCell ref="DFY8:DFY12"/>
    <mergeCell ref="DFZ8:DFZ12"/>
    <mergeCell ref="DGA8:DGA12"/>
    <mergeCell ref="DGC8:DGC12"/>
    <mergeCell ref="DGD8:DGD12"/>
    <mergeCell ref="DFR8:DFR12"/>
    <mergeCell ref="DFS8:DFS12"/>
    <mergeCell ref="DFU8:DFU12"/>
    <mergeCell ref="DFV8:DFV12"/>
    <mergeCell ref="DFW8:DFW12"/>
    <mergeCell ref="DFK8:DFK12"/>
    <mergeCell ref="DFM8:DFM12"/>
    <mergeCell ref="DFN8:DFN12"/>
    <mergeCell ref="DFO8:DFO12"/>
    <mergeCell ref="DFQ8:DFQ12"/>
    <mergeCell ref="DFE8:DFE12"/>
    <mergeCell ref="DFF8:DFF12"/>
    <mergeCell ref="DFG8:DFG12"/>
    <mergeCell ref="DFI8:DFI12"/>
    <mergeCell ref="DFJ8:DFJ12"/>
    <mergeCell ref="DIM8:DIM12"/>
    <mergeCell ref="DIO8:DIO12"/>
    <mergeCell ref="DIP8:DIP12"/>
    <mergeCell ref="DIQ8:DIQ12"/>
    <mergeCell ref="DIS8:DIS12"/>
    <mergeCell ref="DIG8:DIG12"/>
    <mergeCell ref="DIH8:DIH12"/>
    <mergeCell ref="DII8:DII12"/>
    <mergeCell ref="DIK8:DIK12"/>
    <mergeCell ref="DIL8:DIL12"/>
    <mergeCell ref="DHZ8:DHZ12"/>
    <mergeCell ref="DIA8:DIA12"/>
    <mergeCell ref="DIC8:DIC12"/>
    <mergeCell ref="DID8:DID12"/>
    <mergeCell ref="DIE8:DIE12"/>
    <mergeCell ref="DHS8:DHS12"/>
    <mergeCell ref="DHU8:DHU12"/>
    <mergeCell ref="DHV8:DHV12"/>
    <mergeCell ref="DHW8:DHW12"/>
    <mergeCell ref="DHY8:DHY12"/>
    <mergeCell ref="DHM8:DHM12"/>
    <mergeCell ref="DHN8:DHN12"/>
    <mergeCell ref="DHO8:DHO12"/>
    <mergeCell ref="DHQ8:DHQ12"/>
    <mergeCell ref="DHR8:DHR12"/>
    <mergeCell ref="DHF8:DHF12"/>
    <mergeCell ref="DHG8:DHG12"/>
    <mergeCell ref="DHI8:DHI12"/>
    <mergeCell ref="DHJ8:DHJ12"/>
    <mergeCell ref="DHK8:DHK12"/>
    <mergeCell ref="DGY8:DGY12"/>
    <mergeCell ref="DHA8:DHA12"/>
    <mergeCell ref="DHB8:DHB12"/>
    <mergeCell ref="DHC8:DHC12"/>
    <mergeCell ref="DHE8:DHE12"/>
    <mergeCell ref="DKH8:DKH12"/>
    <mergeCell ref="DKI8:DKI12"/>
    <mergeCell ref="DKK8:DKK12"/>
    <mergeCell ref="DKL8:DKL12"/>
    <mergeCell ref="DKM8:DKM12"/>
    <mergeCell ref="DKA8:DKA12"/>
    <mergeCell ref="DKC8:DKC12"/>
    <mergeCell ref="DKD8:DKD12"/>
    <mergeCell ref="DKE8:DKE12"/>
    <mergeCell ref="DKG8:DKG12"/>
    <mergeCell ref="DJU8:DJU12"/>
    <mergeCell ref="DJV8:DJV12"/>
    <mergeCell ref="DJW8:DJW12"/>
    <mergeCell ref="DJY8:DJY12"/>
    <mergeCell ref="DJZ8:DJZ12"/>
    <mergeCell ref="DJN8:DJN12"/>
    <mergeCell ref="DJO8:DJO12"/>
    <mergeCell ref="DJQ8:DJQ12"/>
    <mergeCell ref="DJR8:DJR12"/>
    <mergeCell ref="DJS8:DJS12"/>
    <mergeCell ref="DJG8:DJG12"/>
    <mergeCell ref="DJI8:DJI12"/>
    <mergeCell ref="DJJ8:DJJ12"/>
    <mergeCell ref="DJK8:DJK12"/>
    <mergeCell ref="DJM8:DJM12"/>
    <mergeCell ref="DJA8:DJA12"/>
    <mergeCell ref="DJB8:DJB12"/>
    <mergeCell ref="DJC8:DJC12"/>
    <mergeCell ref="DJE8:DJE12"/>
    <mergeCell ref="DJF8:DJF12"/>
    <mergeCell ref="DIT8:DIT12"/>
    <mergeCell ref="DIU8:DIU12"/>
    <mergeCell ref="DIW8:DIW12"/>
    <mergeCell ref="DIX8:DIX12"/>
    <mergeCell ref="DIY8:DIY12"/>
    <mergeCell ref="DMC8:DMC12"/>
    <mergeCell ref="DMD8:DMD12"/>
    <mergeCell ref="DME8:DME12"/>
    <mergeCell ref="DMG8:DMG12"/>
    <mergeCell ref="DMH8:DMH12"/>
    <mergeCell ref="DLV8:DLV12"/>
    <mergeCell ref="DLW8:DLW12"/>
    <mergeCell ref="DLY8:DLY12"/>
    <mergeCell ref="DLZ8:DLZ12"/>
    <mergeCell ref="DMA8:DMA12"/>
    <mergeCell ref="DLO8:DLO12"/>
    <mergeCell ref="DLQ8:DLQ12"/>
    <mergeCell ref="DLR8:DLR12"/>
    <mergeCell ref="DLS8:DLS12"/>
    <mergeCell ref="DLU8:DLU12"/>
    <mergeCell ref="DLI8:DLI12"/>
    <mergeCell ref="DLJ8:DLJ12"/>
    <mergeCell ref="DLK8:DLK12"/>
    <mergeCell ref="DLM8:DLM12"/>
    <mergeCell ref="DLN8:DLN12"/>
    <mergeCell ref="DLB8:DLB12"/>
    <mergeCell ref="DLC8:DLC12"/>
    <mergeCell ref="DLE8:DLE12"/>
    <mergeCell ref="DLF8:DLF12"/>
    <mergeCell ref="DLG8:DLG12"/>
    <mergeCell ref="DKU8:DKU12"/>
    <mergeCell ref="DKW8:DKW12"/>
    <mergeCell ref="DKX8:DKX12"/>
    <mergeCell ref="DKY8:DKY12"/>
    <mergeCell ref="DLA8:DLA12"/>
    <mergeCell ref="DKO8:DKO12"/>
    <mergeCell ref="DKP8:DKP12"/>
    <mergeCell ref="DKQ8:DKQ12"/>
    <mergeCell ref="DKS8:DKS12"/>
    <mergeCell ref="DKT8:DKT12"/>
    <mergeCell ref="DNW8:DNW12"/>
    <mergeCell ref="DNY8:DNY12"/>
    <mergeCell ref="DNZ8:DNZ12"/>
    <mergeCell ref="DOA8:DOA12"/>
    <mergeCell ref="DOC8:DOC12"/>
    <mergeCell ref="DNQ8:DNQ12"/>
    <mergeCell ref="DNR8:DNR12"/>
    <mergeCell ref="DNS8:DNS12"/>
    <mergeCell ref="DNU8:DNU12"/>
    <mergeCell ref="DNV8:DNV12"/>
    <mergeCell ref="DNJ8:DNJ12"/>
    <mergeCell ref="DNK8:DNK12"/>
    <mergeCell ref="DNM8:DNM12"/>
    <mergeCell ref="DNN8:DNN12"/>
    <mergeCell ref="DNO8:DNO12"/>
    <mergeCell ref="DNC8:DNC12"/>
    <mergeCell ref="DNE8:DNE12"/>
    <mergeCell ref="DNF8:DNF12"/>
    <mergeCell ref="DNG8:DNG12"/>
    <mergeCell ref="DNI8:DNI12"/>
    <mergeCell ref="DMW8:DMW12"/>
    <mergeCell ref="DMX8:DMX12"/>
    <mergeCell ref="DMY8:DMY12"/>
    <mergeCell ref="DNA8:DNA12"/>
    <mergeCell ref="DNB8:DNB12"/>
    <mergeCell ref="DMP8:DMP12"/>
    <mergeCell ref="DMQ8:DMQ12"/>
    <mergeCell ref="DMS8:DMS12"/>
    <mergeCell ref="DMT8:DMT12"/>
    <mergeCell ref="DMU8:DMU12"/>
    <mergeCell ref="DMI8:DMI12"/>
    <mergeCell ref="DMK8:DMK12"/>
    <mergeCell ref="DML8:DML12"/>
    <mergeCell ref="DMM8:DMM12"/>
    <mergeCell ref="DMO8:DMO12"/>
    <mergeCell ref="DPR8:DPR12"/>
    <mergeCell ref="DPS8:DPS12"/>
    <mergeCell ref="DPU8:DPU12"/>
    <mergeCell ref="DPV8:DPV12"/>
    <mergeCell ref="DPW8:DPW12"/>
    <mergeCell ref="DPK8:DPK12"/>
    <mergeCell ref="DPM8:DPM12"/>
    <mergeCell ref="DPN8:DPN12"/>
    <mergeCell ref="DPO8:DPO12"/>
    <mergeCell ref="DPQ8:DPQ12"/>
    <mergeCell ref="DPE8:DPE12"/>
    <mergeCell ref="DPF8:DPF12"/>
    <mergeCell ref="DPG8:DPG12"/>
    <mergeCell ref="DPI8:DPI12"/>
    <mergeCell ref="DPJ8:DPJ12"/>
    <mergeCell ref="DOX8:DOX12"/>
    <mergeCell ref="DOY8:DOY12"/>
    <mergeCell ref="DPA8:DPA12"/>
    <mergeCell ref="DPB8:DPB12"/>
    <mergeCell ref="DPC8:DPC12"/>
    <mergeCell ref="DOQ8:DOQ12"/>
    <mergeCell ref="DOS8:DOS12"/>
    <mergeCell ref="DOT8:DOT12"/>
    <mergeCell ref="DOU8:DOU12"/>
    <mergeCell ref="DOW8:DOW12"/>
    <mergeCell ref="DOK8:DOK12"/>
    <mergeCell ref="DOL8:DOL12"/>
    <mergeCell ref="DOM8:DOM12"/>
    <mergeCell ref="DOO8:DOO12"/>
    <mergeCell ref="DOP8:DOP12"/>
    <mergeCell ref="DOD8:DOD12"/>
    <mergeCell ref="DOE8:DOE12"/>
    <mergeCell ref="DOG8:DOG12"/>
    <mergeCell ref="DOH8:DOH12"/>
    <mergeCell ref="DOI8:DOI12"/>
    <mergeCell ref="DRM8:DRM12"/>
    <mergeCell ref="DRN8:DRN12"/>
    <mergeCell ref="DRO8:DRO12"/>
    <mergeCell ref="DRQ8:DRQ12"/>
    <mergeCell ref="DRR8:DRR12"/>
    <mergeCell ref="DRF8:DRF12"/>
    <mergeCell ref="DRG8:DRG12"/>
    <mergeCell ref="DRI8:DRI12"/>
    <mergeCell ref="DRJ8:DRJ12"/>
    <mergeCell ref="DRK8:DRK12"/>
    <mergeCell ref="DQY8:DQY12"/>
    <mergeCell ref="DRA8:DRA12"/>
    <mergeCell ref="DRB8:DRB12"/>
    <mergeCell ref="DRC8:DRC12"/>
    <mergeCell ref="DRE8:DRE12"/>
    <mergeCell ref="DQS8:DQS12"/>
    <mergeCell ref="DQT8:DQT12"/>
    <mergeCell ref="DQU8:DQU12"/>
    <mergeCell ref="DQW8:DQW12"/>
    <mergeCell ref="DQX8:DQX12"/>
    <mergeCell ref="DQL8:DQL12"/>
    <mergeCell ref="DQM8:DQM12"/>
    <mergeCell ref="DQO8:DQO12"/>
    <mergeCell ref="DQP8:DQP12"/>
    <mergeCell ref="DQQ8:DQQ12"/>
    <mergeCell ref="DQE8:DQE12"/>
    <mergeCell ref="DQG8:DQG12"/>
    <mergeCell ref="DQH8:DQH12"/>
    <mergeCell ref="DQI8:DQI12"/>
    <mergeCell ref="DQK8:DQK12"/>
    <mergeCell ref="DPY8:DPY12"/>
    <mergeCell ref="DPZ8:DPZ12"/>
    <mergeCell ref="DQA8:DQA12"/>
    <mergeCell ref="DQC8:DQC12"/>
    <mergeCell ref="DQD8:DQD12"/>
    <mergeCell ref="DTG8:DTG12"/>
    <mergeCell ref="DTI8:DTI12"/>
    <mergeCell ref="DTJ8:DTJ12"/>
    <mergeCell ref="DTK8:DTK12"/>
    <mergeCell ref="DTM8:DTM12"/>
    <mergeCell ref="DTA8:DTA12"/>
    <mergeCell ref="DTB8:DTB12"/>
    <mergeCell ref="DTC8:DTC12"/>
    <mergeCell ref="DTE8:DTE12"/>
    <mergeCell ref="DTF8:DTF12"/>
    <mergeCell ref="DST8:DST12"/>
    <mergeCell ref="DSU8:DSU12"/>
    <mergeCell ref="DSW8:DSW12"/>
    <mergeCell ref="DSX8:DSX12"/>
    <mergeCell ref="DSY8:DSY12"/>
    <mergeCell ref="DSM8:DSM12"/>
    <mergeCell ref="DSO8:DSO12"/>
    <mergeCell ref="DSP8:DSP12"/>
    <mergeCell ref="DSQ8:DSQ12"/>
    <mergeCell ref="DSS8:DSS12"/>
    <mergeCell ref="DSG8:DSG12"/>
    <mergeCell ref="DSH8:DSH12"/>
    <mergeCell ref="DSI8:DSI12"/>
    <mergeCell ref="DSK8:DSK12"/>
    <mergeCell ref="DSL8:DSL12"/>
    <mergeCell ref="DRZ8:DRZ12"/>
    <mergeCell ref="DSA8:DSA12"/>
    <mergeCell ref="DSC8:DSC12"/>
    <mergeCell ref="DSD8:DSD12"/>
    <mergeCell ref="DSE8:DSE12"/>
    <mergeCell ref="DRS8:DRS12"/>
    <mergeCell ref="DRU8:DRU12"/>
    <mergeCell ref="DRV8:DRV12"/>
    <mergeCell ref="DRW8:DRW12"/>
    <mergeCell ref="DRY8:DRY12"/>
    <mergeCell ref="DVB8:DVB12"/>
    <mergeCell ref="DVC8:DVC12"/>
    <mergeCell ref="DVE8:DVE12"/>
    <mergeCell ref="DVF8:DVF12"/>
    <mergeCell ref="DVG8:DVG12"/>
    <mergeCell ref="DUU8:DUU12"/>
    <mergeCell ref="DUW8:DUW12"/>
    <mergeCell ref="DUX8:DUX12"/>
    <mergeCell ref="DUY8:DUY12"/>
    <mergeCell ref="DVA8:DVA12"/>
    <mergeCell ref="DUO8:DUO12"/>
    <mergeCell ref="DUP8:DUP12"/>
    <mergeCell ref="DUQ8:DUQ12"/>
    <mergeCell ref="DUS8:DUS12"/>
    <mergeCell ref="DUT8:DUT12"/>
    <mergeCell ref="DUH8:DUH12"/>
    <mergeCell ref="DUI8:DUI12"/>
    <mergeCell ref="DUK8:DUK12"/>
    <mergeCell ref="DUL8:DUL12"/>
    <mergeCell ref="DUM8:DUM12"/>
    <mergeCell ref="DUA8:DUA12"/>
    <mergeCell ref="DUC8:DUC12"/>
    <mergeCell ref="DUD8:DUD12"/>
    <mergeCell ref="DUE8:DUE12"/>
    <mergeCell ref="DUG8:DUG12"/>
    <mergeCell ref="DTU8:DTU12"/>
    <mergeCell ref="DTV8:DTV12"/>
    <mergeCell ref="DTW8:DTW12"/>
    <mergeCell ref="DTY8:DTY12"/>
    <mergeCell ref="DTZ8:DTZ12"/>
    <mergeCell ref="DTN8:DTN12"/>
    <mergeCell ref="DTO8:DTO12"/>
    <mergeCell ref="DTQ8:DTQ12"/>
    <mergeCell ref="DTR8:DTR12"/>
    <mergeCell ref="DTS8:DTS12"/>
    <mergeCell ref="DWW8:DWW12"/>
    <mergeCell ref="DWX8:DWX12"/>
    <mergeCell ref="DWY8:DWY12"/>
    <mergeCell ref="DXA8:DXA12"/>
    <mergeCell ref="DXB8:DXB12"/>
    <mergeCell ref="DWP8:DWP12"/>
    <mergeCell ref="DWQ8:DWQ12"/>
    <mergeCell ref="DWS8:DWS12"/>
    <mergeCell ref="DWT8:DWT12"/>
    <mergeCell ref="DWU8:DWU12"/>
    <mergeCell ref="DWI8:DWI12"/>
    <mergeCell ref="DWK8:DWK12"/>
    <mergeCell ref="DWL8:DWL12"/>
    <mergeCell ref="DWM8:DWM12"/>
    <mergeCell ref="DWO8:DWO12"/>
    <mergeCell ref="DWC8:DWC12"/>
    <mergeCell ref="DWD8:DWD12"/>
    <mergeCell ref="DWE8:DWE12"/>
    <mergeCell ref="DWG8:DWG12"/>
    <mergeCell ref="DWH8:DWH12"/>
    <mergeCell ref="DVV8:DVV12"/>
    <mergeCell ref="DVW8:DVW12"/>
    <mergeCell ref="DVY8:DVY12"/>
    <mergeCell ref="DVZ8:DVZ12"/>
    <mergeCell ref="DWA8:DWA12"/>
    <mergeCell ref="DVO8:DVO12"/>
    <mergeCell ref="DVQ8:DVQ12"/>
    <mergeCell ref="DVR8:DVR12"/>
    <mergeCell ref="DVS8:DVS12"/>
    <mergeCell ref="DVU8:DVU12"/>
    <mergeCell ref="DVI8:DVI12"/>
    <mergeCell ref="DVJ8:DVJ12"/>
    <mergeCell ref="DVK8:DVK12"/>
    <mergeCell ref="DVM8:DVM12"/>
    <mergeCell ref="DVN8:DVN12"/>
    <mergeCell ref="DYQ8:DYQ12"/>
    <mergeCell ref="DYS8:DYS12"/>
    <mergeCell ref="DYT8:DYT12"/>
    <mergeCell ref="DYU8:DYU12"/>
    <mergeCell ref="DYW8:DYW12"/>
    <mergeCell ref="DYK8:DYK12"/>
    <mergeCell ref="DYL8:DYL12"/>
    <mergeCell ref="DYM8:DYM12"/>
    <mergeCell ref="DYO8:DYO12"/>
    <mergeCell ref="DYP8:DYP12"/>
    <mergeCell ref="DYD8:DYD12"/>
    <mergeCell ref="DYE8:DYE12"/>
    <mergeCell ref="DYG8:DYG12"/>
    <mergeCell ref="DYH8:DYH12"/>
    <mergeCell ref="DYI8:DYI12"/>
    <mergeCell ref="DXW8:DXW12"/>
    <mergeCell ref="DXY8:DXY12"/>
    <mergeCell ref="DXZ8:DXZ12"/>
    <mergeCell ref="DYA8:DYA12"/>
    <mergeCell ref="DYC8:DYC12"/>
    <mergeCell ref="DXQ8:DXQ12"/>
    <mergeCell ref="DXR8:DXR12"/>
    <mergeCell ref="DXS8:DXS12"/>
    <mergeCell ref="DXU8:DXU12"/>
    <mergeCell ref="DXV8:DXV12"/>
    <mergeCell ref="DXJ8:DXJ12"/>
    <mergeCell ref="DXK8:DXK12"/>
    <mergeCell ref="DXM8:DXM12"/>
    <mergeCell ref="DXN8:DXN12"/>
    <mergeCell ref="DXO8:DXO12"/>
    <mergeCell ref="DXC8:DXC12"/>
    <mergeCell ref="DXE8:DXE12"/>
    <mergeCell ref="DXF8:DXF12"/>
    <mergeCell ref="DXG8:DXG12"/>
    <mergeCell ref="DXI8:DXI12"/>
    <mergeCell ref="EAL8:EAL12"/>
    <mergeCell ref="EAM8:EAM12"/>
    <mergeCell ref="EAO8:EAO12"/>
    <mergeCell ref="EAP8:EAP12"/>
    <mergeCell ref="EAQ8:EAQ12"/>
    <mergeCell ref="EAE8:EAE12"/>
    <mergeCell ref="EAG8:EAG12"/>
    <mergeCell ref="EAH8:EAH12"/>
    <mergeCell ref="EAI8:EAI12"/>
    <mergeCell ref="EAK8:EAK12"/>
    <mergeCell ref="DZY8:DZY12"/>
    <mergeCell ref="DZZ8:DZZ12"/>
    <mergeCell ref="EAA8:EAA12"/>
    <mergeCell ref="EAC8:EAC12"/>
    <mergeCell ref="EAD8:EAD12"/>
    <mergeCell ref="DZR8:DZR12"/>
    <mergeCell ref="DZS8:DZS12"/>
    <mergeCell ref="DZU8:DZU12"/>
    <mergeCell ref="DZV8:DZV12"/>
    <mergeCell ref="DZW8:DZW12"/>
    <mergeCell ref="DZK8:DZK12"/>
    <mergeCell ref="DZM8:DZM12"/>
    <mergeCell ref="DZN8:DZN12"/>
    <mergeCell ref="DZO8:DZO12"/>
    <mergeCell ref="DZQ8:DZQ12"/>
    <mergeCell ref="DZE8:DZE12"/>
    <mergeCell ref="DZF8:DZF12"/>
    <mergeCell ref="DZG8:DZG12"/>
    <mergeCell ref="DZI8:DZI12"/>
    <mergeCell ref="DZJ8:DZJ12"/>
    <mergeCell ref="DYX8:DYX12"/>
    <mergeCell ref="DYY8:DYY12"/>
    <mergeCell ref="DZA8:DZA12"/>
    <mergeCell ref="DZB8:DZB12"/>
    <mergeCell ref="DZC8:DZC12"/>
    <mergeCell ref="ECG8:ECG12"/>
    <mergeCell ref="ECH8:ECH12"/>
    <mergeCell ref="ECI8:ECI12"/>
    <mergeCell ref="ECK8:ECK12"/>
    <mergeCell ref="ECL8:ECL12"/>
    <mergeCell ref="EBZ8:EBZ12"/>
    <mergeCell ref="ECA8:ECA12"/>
    <mergeCell ref="ECC8:ECC12"/>
    <mergeCell ref="ECD8:ECD12"/>
    <mergeCell ref="ECE8:ECE12"/>
    <mergeCell ref="EBS8:EBS12"/>
    <mergeCell ref="EBU8:EBU12"/>
    <mergeCell ref="EBV8:EBV12"/>
    <mergeCell ref="EBW8:EBW12"/>
    <mergeCell ref="EBY8:EBY12"/>
    <mergeCell ref="EBM8:EBM12"/>
    <mergeCell ref="EBN8:EBN12"/>
    <mergeCell ref="EBO8:EBO12"/>
    <mergeCell ref="EBQ8:EBQ12"/>
    <mergeCell ref="EBR8:EBR12"/>
    <mergeCell ref="EBF8:EBF12"/>
    <mergeCell ref="EBG8:EBG12"/>
    <mergeCell ref="EBI8:EBI12"/>
    <mergeCell ref="EBJ8:EBJ12"/>
    <mergeCell ref="EBK8:EBK12"/>
    <mergeCell ref="EAY8:EAY12"/>
    <mergeCell ref="EBA8:EBA12"/>
    <mergeCell ref="EBB8:EBB12"/>
    <mergeCell ref="EBC8:EBC12"/>
    <mergeCell ref="EBE8:EBE12"/>
    <mergeCell ref="EAS8:EAS12"/>
    <mergeCell ref="EAT8:EAT12"/>
    <mergeCell ref="EAU8:EAU12"/>
    <mergeCell ref="EAW8:EAW12"/>
    <mergeCell ref="EAX8:EAX12"/>
    <mergeCell ref="EEA8:EEA12"/>
    <mergeCell ref="EEC8:EEC12"/>
    <mergeCell ref="EED8:EED12"/>
    <mergeCell ref="EEE8:EEE12"/>
    <mergeCell ref="EEG8:EEG12"/>
    <mergeCell ref="EDU8:EDU12"/>
    <mergeCell ref="EDV8:EDV12"/>
    <mergeCell ref="EDW8:EDW12"/>
    <mergeCell ref="EDY8:EDY12"/>
    <mergeCell ref="EDZ8:EDZ12"/>
    <mergeCell ref="EDN8:EDN12"/>
    <mergeCell ref="EDO8:EDO12"/>
    <mergeCell ref="EDQ8:EDQ12"/>
    <mergeCell ref="EDR8:EDR12"/>
    <mergeCell ref="EDS8:EDS12"/>
    <mergeCell ref="EDG8:EDG12"/>
    <mergeCell ref="EDI8:EDI12"/>
    <mergeCell ref="EDJ8:EDJ12"/>
    <mergeCell ref="EDK8:EDK12"/>
    <mergeCell ref="EDM8:EDM12"/>
    <mergeCell ref="EDA8:EDA12"/>
    <mergeCell ref="EDB8:EDB12"/>
    <mergeCell ref="EDC8:EDC12"/>
    <mergeCell ref="EDE8:EDE12"/>
    <mergeCell ref="EDF8:EDF12"/>
    <mergeCell ref="ECT8:ECT12"/>
    <mergeCell ref="ECU8:ECU12"/>
    <mergeCell ref="ECW8:ECW12"/>
    <mergeCell ref="ECX8:ECX12"/>
    <mergeCell ref="ECY8:ECY12"/>
    <mergeCell ref="ECM8:ECM12"/>
    <mergeCell ref="ECO8:ECO12"/>
    <mergeCell ref="ECP8:ECP12"/>
    <mergeCell ref="ECQ8:ECQ12"/>
    <mergeCell ref="ECS8:ECS12"/>
    <mergeCell ref="EFV8:EFV12"/>
    <mergeCell ref="EFW8:EFW12"/>
    <mergeCell ref="EFY8:EFY12"/>
    <mergeCell ref="EFZ8:EFZ12"/>
    <mergeCell ref="EGA8:EGA12"/>
    <mergeCell ref="EFO8:EFO12"/>
    <mergeCell ref="EFQ8:EFQ12"/>
    <mergeCell ref="EFR8:EFR12"/>
    <mergeCell ref="EFS8:EFS12"/>
    <mergeCell ref="EFU8:EFU12"/>
    <mergeCell ref="EFI8:EFI12"/>
    <mergeCell ref="EFJ8:EFJ12"/>
    <mergeCell ref="EFK8:EFK12"/>
    <mergeCell ref="EFM8:EFM12"/>
    <mergeCell ref="EFN8:EFN12"/>
    <mergeCell ref="EFB8:EFB12"/>
    <mergeCell ref="EFC8:EFC12"/>
    <mergeCell ref="EFE8:EFE12"/>
    <mergeCell ref="EFF8:EFF12"/>
    <mergeCell ref="EFG8:EFG12"/>
    <mergeCell ref="EEU8:EEU12"/>
    <mergeCell ref="EEW8:EEW12"/>
    <mergeCell ref="EEX8:EEX12"/>
    <mergeCell ref="EEY8:EEY12"/>
    <mergeCell ref="EFA8:EFA12"/>
    <mergeCell ref="EEO8:EEO12"/>
    <mergeCell ref="EEP8:EEP12"/>
    <mergeCell ref="EEQ8:EEQ12"/>
    <mergeCell ref="EES8:EES12"/>
    <mergeCell ref="EET8:EET12"/>
    <mergeCell ref="EEH8:EEH12"/>
    <mergeCell ref="EEI8:EEI12"/>
    <mergeCell ref="EEK8:EEK12"/>
    <mergeCell ref="EEL8:EEL12"/>
    <mergeCell ref="EEM8:EEM12"/>
    <mergeCell ref="EHQ8:EHQ12"/>
    <mergeCell ref="EHR8:EHR12"/>
    <mergeCell ref="EHS8:EHS12"/>
    <mergeCell ref="EHU8:EHU12"/>
    <mergeCell ref="EHV8:EHV12"/>
    <mergeCell ref="EHJ8:EHJ12"/>
    <mergeCell ref="EHK8:EHK12"/>
    <mergeCell ref="EHM8:EHM12"/>
    <mergeCell ref="EHN8:EHN12"/>
    <mergeCell ref="EHO8:EHO12"/>
    <mergeCell ref="EHC8:EHC12"/>
    <mergeCell ref="EHE8:EHE12"/>
    <mergeCell ref="EHF8:EHF12"/>
    <mergeCell ref="EHG8:EHG12"/>
    <mergeCell ref="EHI8:EHI12"/>
    <mergeCell ref="EGW8:EGW12"/>
    <mergeCell ref="EGX8:EGX12"/>
    <mergeCell ref="EGY8:EGY12"/>
    <mergeCell ref="EHA8:EHA12"/>
    <mergeCell ref="EHB8:EHB12"/>
    <mergeCell ref="EGP8:EGP12"/>
    <mergeCell ref="EGQ8:EGQ12"/>
    <mergeCell ref="EGS8:EGS12"/>
    <mergeCell ref="EGT8:EGT12"/>
    <mergeCell ref="EGU8:EGU12"/>
    <mergeCell ref="EGI8:EGI12"/>
    <mergeCell ref="EGK8:EGK12"/>
    <mergeCell ref="EGL8:EGL12"/>
    <mergeCell ref="EGM8:EGM12"/>
    <mergeCell ref="EGO8:EGO12"/>
    <mergeCell ref="EGC8:EGC12"/>
    <mergeCell ref="EGD8:EGD12"/>
    <mergeCell ref="EGE8:EGE12"/>
    <mergeCell ref="EGG8:EGG12"/>
    <mergeCell ref="EGH8:EGH12"/>
    <mergeCell ref="EJK8:EJK12"/>
    <mergeCell ref="EJM8:EJM12"/>
    <mergeCell ref="EJN8:EJN12"/>
    <mergeCell ref="EJO8:EJO12"/>
    <mergeCell ref="EJQ8:EJQ12"/>
    <mergeCell ref="EJE8:EJE12"/>
    <mergeCell ref="EJF8:EJF12"/>
    <mergeCell ref="EJG8:EJG12"/>
    <mergeCell ref="EJI8:EJI12"/>
    <mergeCell ref="EJJ8:EJJ12"/>
    <mergeCell ref="EIX8:EIX12"/>
    <mergeCell ref="EIY8:EIY12"/>
    <mergeCell ref="EJA8:EJA12"/>
    <mergeCell ref="EJB8:EJB12"/>
    <mergeCell ref="EJC8:EJC12"/>
    <mergeCell ref="EIQ8:EIQ12"/>
    <mergeCell ref="EIS8:EIS12"/>
    <mergeCell ref="EIT8:EIT12"/>
    <mergeCell ref="EIU8:EIU12"/>
    <mergeCell ref="EIW8:EIW12"/>
    <mergeCell ref="EIK8:EIK12"/>
    <mergeCell ref="EIL8:EIL12"/>
    <mergeCell ref="EIM8:EIM12"/>
    <mergeCell ref="EIO8:EIO12"/>
    <mergeCell ref="EIP8:EIP12"/>
    <mergeCell ref="EID8:EID12"/>
    <mergeCell ref="EIE8:EIE12"/>
    <mergeCell ref="EIG8:EIG12"/>
    <mergeCell ref="EIH8:EIH12"/>
    <mergeCell ref="EII8:EII12"/>
    <mergeCell ref="EHW8:EHW12"/>
    <mergeCell ref="EHY8:EHY12"/>
    <mergeCell ref="EHZ8:EHZ12"/>
    <mergeCell ref="EIA8:EIA12"/>
    <mergeCell ref="EIC8:EIC12"/>
    <mergeCell ref="ELF8:ELF12"/>
    <mergeCell ref="ELG8:ELG12"/>
    <mergeCell ref="ELI8:ELI12"/>
    <mergeCell ref="ELJ8:ELJ12"/>
    <mergeCell ref="ELK8:ELK12"/>
    <mergeCell ref="EKY8:EKY12"/>
    <mergeCell ref="ELA8:ELA12"/>
    <mergeCell ref="ELB8:ELB12"/>
    <mergeCell ref="ELC8:ELC12"/>
    <mergeCell ref="ELE8:ELE12"/>
    <mergeCell ref="EKS8:EKS12"/>
    <mergeCell ref="EKT8:EKT12"/>
    <mergeCell ref="EKU8:EKU12"/>
    <mergeCell ref="EKW8:EKW12"/>
    <mergeCell ref="EKX8:EKX12"/>
    <mergeCell ref="EKL8:EKL12"/>
    <mergeCell ref="EKM8:EKM12"/>
    <mergeCell ref="EKO8:EKO12"/>
    <mergeCell ref="EKP8:EKP12"/>
    <mergeCell ref="EKQ8:EKQ12"/>
    <mergeCell ref="EKE8:EKE12"/>
    <mergeCell ref="EKG8:EKG12"/>
    <mergeCell ref="EKH8:EKH12"/>
    <mergeCell ref="EKI8:EKI12"/>
    <mergeCell ref="EKK8:EKK12"/>
    <mergeCell ref="EJY8:EJY12"/>
    <mergeCell ref="EJZ8:EJZ12"/>
    <mergeCell ref="EKA8:EKA12"/>
    <mergeCell ref="EKC8:EKC12"/>
    <mergeCell ref="EKD8:EKD12"/>
    <mergeCell ref="EJR8:EJR12"/>
    <mergeCell ref="EJS8:EJS12"/>
    <mergeCell ref="EJU8:EJU12"/>
    <mergeCell ref="EJV8:EJV12"/>
    <mergeCell ref="EJW8:EJW12"/>
    <mergeCell ref="ENA8:ENA12"/>
    <mergeCell ref="ENB8:ENB12"/>
    <mergeCell ref="ENC8:ENC12"/>
    <mergeCell ref="ENE8:ENE12"/>
    <mergeCell ref="ENF8:ENF12"/>
    <mergeCell ref="EMT8:EMT12"/>
    <mergeCell ref="EMU8:EMU12"/>
    <mergeCell ref="EMW8:EMW12"/>
    <mergeCell ref="EMX8:EMX12"/>
    <mergeCell ref="EMY8:EMY12"/>
    <mergeCell ref="EMM8:EMM12"/>
    <mergeCell ref="EMO8:EMO12"/>
    <mergeCell ref="EMP8:EMP12"/>
    <mergeCell ref="EMQ8:EMQ12"/>
    <mergeCell ref="EMS8:EMS12"/>
    <mergeCell ref="EMG8:EMG12"/>
    <mergeCell ref="EMH8:EMH12"/>
    <mergeCell ref="EMI8:EMI12"/>
    <mergeCell ref="EMK8:EMK12"/>
    <mergeCell ref="EML8:EML12"/>
    <mergeCell ref="ELZ8:ELZ12"/>
    <mergeCell ref="EMA8:EMA12"/>
    <mergeCell ref="EMC8:EMC12"/>
    <mergeCell ref="EMD8:EMD12"/>
    <mergeCell ref="EME8:EME12"/>
    <mergeCell ref="ELS8:ELS12"/>
    <mergeCell ref="ELU8:ELU12"/>
    <mergeCell ref="ELV8:ELV12"/>
    <mergeCell ref="ELW8:ELW12"/>
    <mergeCell ref="ELY8:ELY12"/>
    <mergeCell ref="ELM8:ELM12"/>
    <mergeCell ref="ELN8:ELN12"/>
    <mergeCell ref="ELO8:ELO12"/>
    <mergeCell ref="ELQ8:ELQ12"/>
    <mergeCell ref="ELR8:ELR12"/>
    <mergeCell ref="EOU8:EOU12"/>
    <mergeCell ref="EOW8:EOW12"/>
    <mergeCell ref="EOX8:EOX12"/>
    <mergeCell ref="EOY8:EOY12"/>
    <mergeCell ref="EPA8:EPA12"/>
    <mergeCell ref="EOO8:EOO12"/>
    <mergeCell ref="EOP8:EOP12"/>
    <mergeCell ref="EOQ8:EOQ12"/>
    <mergeCell ref="EOS8:EOS12"/>
    <mergeCell ref="EOT8:EOT12"/>
    <mergeCell ref="EOH8:EOH12"/>
    <mergeCell ref="EOI8:EOI12"/>
    <mergeCell ref="EOK8:EOK12"/>
    <mergeCell ref="EOL8:EOL12"/>
    <mergeCell ref="EOM8:EOM12"/>
    <mergeCell ref="EOA8:EOA12"/>
    <mergeCell ref="EOC8:EOC12"/>
    <mergeCell ref="EOD8:EOD12"/>
    <mergeCell ref="EOE8:EOE12"/>
    <mergeCell ref="EOG8:EOG12"/>
    <mergeCell ref="ENU8:ENU12"/>
    <mergeCell ref="ENV8:ENV12"/>
    <mergeCell ref="ENW8:ENW12"/>
    <mergeCell ref="ENY8:ENY12"/>
    <mergeCell ref="ENZ8:ENZ12"/>
    <mergeCell ref="ENN8:ENN12"/>
    <mergeCell ref="ENO8:ENO12"/>
    <mergeCell ref="ENQ8:ENQ12"/>
    <mergeCell ref="ENR8:ENR12"/>
    <mergeCell ref="ENS8:ENS12"/>
    <mergeCell ref="ENG8:ENG12"/>
    <mergeCell ref="ENI8:ENI12"/>
    <mergeCell ref="ENJ8:ENJ12"/>
    <mergeCell ref="ENK8:ENK12"/>
    <mergeCell ref="ENM8:ENM12"/>
    <mergeCell ref="EQP8:EQP12"/>
    <mergeCell ref="EQQ8:EQQ12"/>
    <mergeCell ref="EQS8:EQS12"/>
    <mergeCell ref="EQT8:EQT12"/>
    <mergeCell ref="EQU8:EQU12"/>
    <mergeCell ref="EQI8:EQI12"/>
    <mergeCell ref="EQK8:EQK12"/>
    <mergeCell ref="EQL8:EQL12"/>
    <mergeCell ref="EQM8:EQM12"/>
    <mergeCell ref="EQO8:EQO12"/>
    <mergeCell ref="EQC8:EQC12"/>
    <mergeCell ref="EQD8:EQD12"/>
    <mergeCell ref="EQE8:EQE12"/>
    <mergeCell ref="EQG8:EQG12"/>
    <mergeCell ref="EQH8:EQH12"/>
    <mergeCell ref="EPV8:EPV12"/>
    <mergeCell ref="EPW8:EPW12"/>
    <mergeCell ref="EPY8:EPY12"/>
    <mergeCell ref="EPZ8:EPZ12"/>
    <mergeCell ref="EQA8:EQA12"/>
    <mergeCell ref="EPO8:EPO12"/>
    <mergeCell ref="EPQ8:EPQ12"/>
    <mergeCell ref="EPR8:EPR12"/>
    <mergeCell ref="EPS8:EPS12"/>
    <mergeCell ref="EPU8:EPU12"/>
    <mergeCell ref="EPI8:EPI12"/>
    <mergeCell ref="EPJ8:EPJ12"/>
    <mergeCell ref="EPK8:EPK12"/>
    <mergeCell ref="EPM8:EPM12"/>
    <mergeCell ref="EPN8:EPN12"/>
    <mergeCell ref="EPB8:EPB12"/>
    <mergeCell ref="EPC8:EPC12"/>
    <mergeCell ref="EPE8:EPE12"/>
    <mergeCell ref="EPF8:EPF12"/>
    <mergeCell ref="EPG8:EPG12"/>
    <mergeCell ref="ESK8:ESK12"/>
    <mergeCell ref="ESL8:ESL12"/>
    <mergeCell ref="ESM8:ESM12"/>
    <mergeCell ref="ESO8:ESO12"/>
    <mergeCell ref="ESP8:ESP12"/>
    <mergeCell ref="ESD8:ESD12"/>
    <mergeCell ref="ESE8:ESE12"/>
    <mergeCell ref="ESG8:ESG12"/>
    <mergeCell ref="ESH8:ESH12"/>
    <mergeCell ref="ESI8:ESI12"/>
    <mergeCell ref="ERW8:ERW12"/>
    <mergeCell ref="ERY8:ERY12"/>
    <mergeCell ref="ERZ8:ERZ12"/>
    <mergeCell ref="ESA8:ESA12"/>
    <mergeCell ref="ESC8:ESC12"/>
    <mergeCell ref="ERQ8:ERQ12"/>
    <mergeCell ref="ERR8:ERR12"/>
    <mergeCell ref="ERS8:ERS12"/>
    <mergeCell ref="ERU8:ERU12"/>
    <mergeCell ref="ERV8:ERV12"/>
    <mergeCell ref="ERJ8:ERJ12"/>
    <mergeCell ref="ERK8:ERK12"/>
    <mergeCell ref="ERM8:ERM12"/>
    <mergeCell ref="ERN8:ERN12"/>
    <mergeCell ref="ERO8:ERO12"/>
    <mergeCell ref="ERC8:ERC12"/>
    <mergeCell ref="ERE8:ERE12"/>
    <mergeCell ref="ERF8:ERF12"/>
    <mergeCell ref="ERG8:ERG12"/>
    <mergeCell ref="ERI8:ERI12"/>
    <mergeCell ref="EQW8:EQW12"/>
    <mergeCell ref="EQX8:EQX12"/>
    <mergeCell ref="EQY8:EQY12"/>
    <mergeCell ref="ERA8:ERA12"/>
    <mergeCell ref="ERB8:ERB12"/>
    <mergeCell ref="EUE8:EUE12"/>
    <mergeCell ref="EUG8:EUG12"/>
    <mergeCell ref="EUH8:EUH12"/>
    <mergeCell ref="EUI8:EUI12"/>
    <mergeCell ref="EUK8:EUK12"/>
    <mergeCell ref="ETY8:ETY12"/>
    <mergeCell ref="ETZ8:ETZ12"/>
    <mergeCell ref="EUA8:EUA12"/>
    <mergeCell ref="EUC8:EUC12"/>
    <mergeCell ref="EUD8:EUD12"/>
    <mergeCell ref="ETR8:ETR12"/>
    <mergeCell ref="ETS8:ETS12"/>
    <mergeCell ref="ETU8:ETU12"/>
    <mergeCell ref="ETV8:ETV12"/>
    <mergeCell ref="ETW8:ETW12"/>
    <mergeCell ref="ETK8:ETK12"/>
    <mergeCell ref="ETM8:ETM12"/>
    <mergeCell ref="ETN8:ETN12"/>
    <mergeCell ref="ETO8:ETO12"/>
    <mergeCell ref="ETQ8:ETQ12"/>
    <mergeCell ref="ETE8:ETE12"/>
    <mergeCell ref="ETF8:ETF12"/>
    <mergeCell ref="ETG8:ETG12"/>
    <mergeCell ref="ETI8:ETI12"/>
    <mergeCell ref="ETJ8:ETJ12"/>
    <mergeCell ref="ESX8:ESX12"/>
    <mergeCell ref="ESY8:ESY12"/>
    <mergeCell ref="ETA8:ETA12"/>
    <mergeCell ref="ETB8:ETB12"/>
    <mergeCell ref="ETC8:ETC12"/>
    <mergeCell ref="ESQ8:ESQ12"/>
    <mergeCell ref="ESS8:ESS12"/>
    <mergeCell ref="EST8:EST12"/>
    <mergeCell ref="ESU8:ESU12"/>
    <mergeCell ref="ESW8:ESW12"/>
    <mergeCell ref="EVZ8:EVZ12"/>
    <mergeCell ref="EWA8:EWA12"/>
    <mergeCell ref="EWC8:EWC12"/>
    <mergeCell ref="EWD8:EWD12"/>
    <mergeCell ref="EWE8:EWE12"/>
    <mergeCell ref="EVS8:EVS12"/>
    <mergeCell ref="EVU8:EVU12"/>
    <mergeCell ref="EVV8:EVV12"/>
    <mergeCell ref="EVW8:EVW12"/>
    <mergeCell ref="EVY8:EVY12"/>
    <mergeCell ref="EVM8:EVM12"/>
    <mergeCell ref="EVN8:EVN12"/>
    <mergeCell ref="EVO8:EVO12"/>
    <mergeCell ref="EVQ8:EVQ12"/>
    <mergeCell ref="EVR8:EVR12"/>
    <mergeCell ref="EVF8:EVF12"/>
    <mergeCell ref="EVG8:EVG12"/>
    <mergeCell ref="EVI8:EVI12"/>
    <mergeCell ref="EVJ8:EVJ12"/>
    <mergeCell ref="EVK8:EVK12"/>
    <mergeCell ref="EUY8:EUY12"/>
    <mergeCell ref="EVA8:EVA12"/>
    <mergeCell ref="EVB8:EVB12"/>
    <mergeCell ref="EVC8:EVC12"/>
    <mergeCell ref="EVE8:EVE12"/>
    <mergeCell ref="EUS8:EUS12"/>
    <mergeCell ref="EUT8:EUT12"/>
    <mergeCell ref="EUU8:EUU12"/>
    <mergeCell ref="EUW8:EUW12"/>
    <mergeCell ref="EUX8:EUX12"/>
    <mergeCell ref="EUL8:EUL12"/>
    <mergeCell ref="EUM8:EUM12"/>
    <mergeCell ref="EUO8:EUO12"/>
    <mergeCell ref="EUP8:EUP12"/>
    <mergeCell ref="EUQ8:EUQ12"/>
    <mergeCell ref="EXU8:EXU12"/>
    <mergeCell ref="EXV8:EXV12"/>
    <mergeCell ref="EXW8:EXW12"/>
    <mergeCell ref="EXY8:EXY12"/>
    <mergeCell ref="EXZ8:EXZ12"/>
    <mergeCell ref="EXN8:EXN12"/>
    <mergeCell ref="EXO8:EXO12"/>
    <mergeCell ref="EXQ8:EXQ12"/>
    <mergeCell ref="EXR8:EXR12"/>
    <mergeCell ref="EXS8:EXS12"/>
    <mergeCell ref="EXG8:EXG12"/>
    <mergeCell ref="EXI8:EXI12"/>
    <mergeCell ref="EXJ8:EXJ12"/>
    <mergeCell ref="EXK8:EXK12"/>
    <mergeCell ref="EXM8:EXM12"/>
    <mergeCell ref="EXA8:EXA12"/>
    <mergeCell ref="EXB8:EXB12"/>
    <mergeCell ref="EXC8:EXC12"/>
    <mergeCell ref="EXE8:EXE12"/>
    <mergeCell ref="EXF8:EXF12"/>
    <mergeCell ref="EWT8:EWT12"/>
    <mergeCell ref="EWU8:EWU12"/>
    <mergeCell ref="EWW8:EWW12"/>
    <mergeCell ref="EWX8:EWX12"/>
    <mergeCell ref="EWY8:EWY12"/>
    <mergeCell ref="EWM8:EWM12"/>
    <mergeCell ref="EWO8:EWO12"/>
    <mergeCell ref="EWP8:EWP12"/>
    <mergeCell ref="EWQ8:EWQ12"/>
    <mergeCell ref="EWS8:EWS12"/>
    <mergeCell ref="EWG8:EWG12"/>
    <mergeCell ref="EWH8:EWH12"/>
    <mergeCell ref="EWI8:EWI12"/>
    <mergeCell ref="EWK8:EWK12"/>
    <mergeCell ref="EWL8:EWL12"/>
    <mergeCell ref="EZO8:EZO12"/>
    <mergeCell ref="EZQ8:EZQ12"/>
    <mergeCell ref="EZR8:EZR12"/>
    <mergeCell ref="EZS8:EZS12"/>
    <mergeCell ref="EZU8:EZU12"/>
    <mergeCell ref="EZI8:EZI12"/>
    <mergeCell ref="EZJ8:EZJ12"/>
    <mergeCell ref="EZK8:EZK12"/>
    <mergeCell ref="EZM8:EZM12"/>
    <mergeCell ref="EZN8:EZN12"/>
    <mergeCell ref="EZB8:EZB12"/>
    <mergeCell ref="EZC8:EZC12"/>
    <mergeCell ref="EZE8:EZE12"/>
    <mergeCell ref="EZF8:EZF12"/>
    <mergeCell ref="EZG8:EZG12"/>
    <mergeCell ref="EYU8:EYU12"/>
    <mergeCell ref="EYW8:EYW12"/>
    <mergeCell ref="EYX8:EYX12"/>
    <mergeCell ref="EYY8:EYY12"/>
    <mergeCell ref="EZA8:EZA12"/>
    <mergeCell ref="EYO8:EYO12"/>
    <mergeCell ref="EYP8:EYP12"/>
    <mergeCell ref="EYQ8:EYQ12"/>
    <mergeCell ref="EYS8:EYS12"/>
    <mergeCell ref="EYT8:EYT12"/>
    <mergeCell ref="EYH8:EYH12"/>
    <mergeCell ref="EYI8:EYI12"/>
    <mergeCell ref="EYK8:EYK12"/>
    <mergeCell ref="EYL8:EYL12"/>
    <mergeCell ref="EYM8:EYM12"/>
    <mergeCell ref="EYA8:EYA12"/>
    <mergeCell ref="EYC8:EYC12"/>
    <mergeCell ref="EYD8:EYD12"/>
    <mergeCell ref="EYE8:EYE12"/>
    <mergeCell ref="EYG8:EYG12"/>
    <mergeCell ref="FBJ8:FBJ12"/>
    <mergeCell ref="FBK8:FBK12"/>
    <mergeCell ref="FBM8:FBM12"/>
    <mergeCell ref="FBN8:FBN12"/>
    <mergeCell ref="FBO8:FBO12"/>
    <mergeCell ref="FBC8:FBC12"/>
    <mergeCell ref="FBE8:FBE12"/>
    <mergeCell ref="FBF8:FBF12"/>
    <mergeCell ref="FBG8:FBG12"/>
    <mergeCell ref="FBI8:FBI12"/>
    <mergeCell ref="FAW8:FAW12"/>
    <mergeCell ref="FAX8:FAX12"/>
    <mergeCell ref="FAY8:FAY12"/>
    <mergeCell ref="FBA8:FBA12"/>
    <mergeCell ref="FBB8:FBB12"/>
    <mergeCell ref="FAP8:FAP12"/>
    <mergeCell ref="FAQ8:FAQ12"/>
    <mergeCell ref="FAS8:FAS12"/>
    <mergeCell ref="FAT8:FAT12"/>
    <mergeCell ref="FAU8:FAU12"/>
    <mergeCell ref="FAI8:FAI12"/>
    <mergeCell ref="FAK8:FAK12"/>
    <mergeCell ref="FAL8:FAL12"/>
    <mergeCell ref="FAM8:FAM12"/>
    <mergeCell ref="FAO8:FAO12"/>
    <mergeCell ref="FAC8:FAC12"/>
    <mergeCell ref="FAD8:FAD12"/>
    <mergeCell ref="FAE8:FAE12"/>
    <mergeCell ref="FAG8:FAG12"/>
    <mergeCell ref="FAH8:FAH12"/>
    <mergeCell ref="EZV8:EZV12"/>
    <mergeCell ref="EZW8:EZW12"/>
    <mergeCell ref="EZY8:EZY12"/>
    <mergeCell ref="EZZ8:EZZ12"/>
    <mergeCell ref="FAA8:FAA12"/>
    <mergeCell ref="FDE8:FDE12"/>
    <mergeCell ref="FDF8:FDF12"/>
    <mergeCell ref="FDG8:FDG12"/>
    <mergeCell ref="FDI8:FDI12"/>
    <mergeCell ref="FDJ8:FDJ12"/>
    <mergeCell ref="FCX8:FCX12"/>
    <mergeCell ref="FCY8:FCY12"/>
    <mergeCell ref="FDA8:FDA12"/>
    <mergeCell ref="FDB8:FDB12"/>
    <mergeCell ref="FDC8:FDC12"/>
    <mergeCell ref="FCQ8:FCQ12"/>
    <mergeCell ref="FCS8:FCS12"/>
    <mergeCell ref="FCT8:FCT12"/>
    <mergeCell ref="FCU8:FCU12"/>
    <mergeCell ref="FCW8:FCW12"/>
    <mergeCell ref="FCK8:FCK12"/>
    <mergeCell ref="FCL8:FCL12"/>
    <mergeCell ref="FCM8:FCM12"/>
    <mergeCell ref="FCO8:FCO12"/>
    <mergeCell ref="FCP8:FCP12"/>
    <mergeCell ref="FCD8:FCD12"/>
    <mergeCell ref="FCE8:FCE12"/>
    <mergeCell ref="FCG8:FCG12"/>
    <mergeCell ref="FCH8:FCH12"/>
    <mergeCell ref="FCI8:FCI12"/>
    <mergeCell ref="FBW8:FBW12"/>
    <mergeCell ref="FBY8:FBY12"/>
    <mergeCell ref="FBZ8:FBZ12"/>
    <mergeCell ref="FCA8:FCA12"/>
    <mergeCell ref="FCC8:FCC12"/>
    <mergeCell ref="FBQ8:FBQ12"/>
    <mergeCell ref="FBR8:FBR12"/>
    <mergeCell ref="FBS8:FBS12"/>
    <mergeCell ref="FBU8:FBU12"/>
    <mergeCell ref="FBV8:FBV12"/>
    <mergeCell ref="FEY8:FEY12"/>
    <mergeCell ref="FFA8:FFA12"/>
    <mergeCell ref="FFB8:FFB12"/>
    <mergeCell ref="FFC8:FFC12"/>
    <mergeCell ref="FFE8:FFE12"/>
    <mergeCell ref="FES8:FES12"/>
    <mergeCell ref="FET8:FET12"/>
    <mergeCell ref="FEU8:FEU12"/>
    <mergeCell ref="FEW8:FEW12"/>
    <mergeCell ref="FEX8:FEX12"/>
    <mergeCell ref="FEL8:FEL12"/>
    <mergeCell ref="FEM8:FEM12"/>
    <mergeCell ref="FEO8:FEO12"/>
    <mergeCell ref="FEP8:FEP12"/>
    <mergeCell ref="FEQ8:FEQ12"/>
    <mergeCell ref="FEE8:FEE12"/>
    <mergeCell ref="FEG8:FEG12"/>
    <mergeCell ref="FEH8:FEH12"/>
    <mergeCell ref="FEI8:FEI12"/>
    <mergeCell ref="FEK8:FEK12"/>
    <mergeCell ref="FDY8:FDY12"/>
    <mergeCell ref="FDZ8:FDZ12"/>
    <mergeCell ref="FEA8:FEA12"/>
    <mergeCell ref="FEC8:FEC12"/>
    <mergeCell ref="FED8:FED12"/>
    <mergeCell ref="FDR8:FDR12"/>
    <mergeCell ref="FDS8:FDS12"/>
    <mergeCell ref="FDU8:FDU12"/>
    <mergeCell ref="FDV8:FDV12"/>
    <mergeCell ref="FDW8:FDW12"/>
    <mergeCell ref="FDK8:FDK12"/>
    <mergeCell ref="FDM8:FDM12"/>
    <mergeCell ref="FDN8:FDN12"/>
    <mergeCell ref="FDO8:FDO12"/>
    <mergeCell ref="FDQ8:FDQ12"/>
    <mergeCell ref="FGT8:FGT12"/>
    <mergeCell ref="FGU8:FGU12"/>
    <mergeCell ref="FGW8:FGW12"/>
    <mergeCell ref="FGX8:FGX12"/>
    <mergeCell ref="FGY8:FGY12"/>
    <mergeCell ref="FGM8:FGM12"/>
    <mergeCell ref="FGO8:FGO12"/>
    <mergeCell ref="FGP8:FGP12"/>
    <mergeCell ref="FGQ8:FGQ12"/>
    <mergeCell ref="FGS8:FGS12"/>
    <mergeCell ref="FGG8:FGG12"/>
    <mergeCell ref="FGH8:FGH12"/>
    <mergeCell ref="FGI8:FGI12"/>
    <mergeCell ref="FGK8:FGK12"/>
    <mergeCell ref="FGL8:FGL12"/>
    <mergeCell ref="FFZ8:FFZ12"/>
    <mergeCell ref="FGA8:FGA12"/>
    <mergeCell ref="FGC8:FGC12"/>
    <mergeCell ref="FGD8:FGD12"/>
    <mergeCell ref="FGE8:FGE12"/>
    <mergeCell ref="FFS8:FFS12"/>
    <mergeCell ref="FFU8:FFU12"/>
    <mergeCell ref="FFV8:FFV12"/>
    <mergeCell ref="FFW8:FFW12"/>
    <mergeCell ref="FFY8:FFY12"/>
    <mergeCell ref="FFM8:FFM12"/>
    <mergeCell ref="FFN8:FFN12"/>
    <mergeCell ref="FFO8:FFO12"/>
    <mergeCell ref="FFQ8:FFQ12"/>
    <mergeCell ref="FFR8:FFR12"/>
    <mergeCell ref="FFF8:FFF12"/>
    <mergeCell ref="FFG8:FFG12"/>
    <mergeCell ref="FFI8:FFI12"/>
    <mergeCell ref="FFJ8:FFJ12"/>
    <mergeCell ref="FFK8:FFK12"/>
    <mergeCell ref="FIO8:FIO12"/>
    <mergeCell ref="FIP8:FIP12"/>
    <mergeCell ref="FIQ8:FIQ12"/>
    <mergeCell ref="FIS8:FIS12"/>
    <mergeCell ref="FIT8:FIT12"/>
    <mergeCell ref="FIH8:FIH12"/>
    <mergeCell ref="FII8:FII12"/>
    <mergeCell ref="FIK8:FIK12"/>
    <mergeCell ref="FIL8:FIL12"/>
    <mergeCell ref="FIM8:FIM12"/>
    <mergeCell ref="FIA8:FIA12"/>
    <mergeCell ref="FIC8:FIC12"/>
    <mergeCell ref="FID8:FID12"/>
    <mergeCell ref="FIE8:FIE12"/>
    <mergeCell ref="FIG8:FIG12"/>
    <mergeCell ref="FHU8:FHU12"/>
    <mergeCell ref="FHV8:FHV12"/>
    <mergeCell ref="FHW8:FHW12"/>
    <mergeCell ref="FHY8:FHY12"/>
    <mergeCell ref="FHZ8:FHZ12"/>
    <mergeCell ref="FHN8:FHN12"/>
    <mergeCell ref="FHO8:FHO12"/>
    <mergeCell ref="FHQ8:FHQ12"/>
    <mergeCell ref="FHR8:FHR12"/>
    <mergeCell ref="FHS8:FHS12"/>
    <mergeCell ref="FHG8:FHG12"/>
    <mergeCell ref="FHI8:FHI12"/>
    <mergeCell ref="FHJ8:FHJ12"/>
    <mergeCell ref="FHK8:FHK12"/>
    <mergeCell ref="FHM8:FHM12"/>
    <mergeCell ref="FHA8:FHA12"/>
    <mergeCell ref="FHB8:FHB12"/>
    <mergeCell ref="FHC8:FHC12"/>
    <mergeCell ref="FHE8:FHE12"/>
    <mergeCell ref="FHF8:FHF12"/>
    <mergeCell ref="FKI8:FKI12"/>
    <mergeCell ref="FKK8:FKK12"/>
    <mergeCell ref="FKL8:FKL12"/>
    <mergeCell ref="FKM8:FKM12"/>
    <mergeCell ref="FKO8:FKO12"/>
    <mergeCell ref="FKC8:FKC12"/>
    <mergeCell ref="FKD8:FKD12"/>
    <mergeCell ref="FKE8:FKE12"/>
    <mergeCell ref="FKG8:FKG12"/>
    <mergeCell ref="FKH8:FKH12"/>
    <mergeCell ref="FJV8:FJV12"/>
    <mergeCell ref="FJW8:FJW12"/>
    <mergeCell ref="FJY8:FJY12"/>
    <mergeCell ref="FJZ8:FJZ12"/>
    <mergeCell ref="FKA8:FKA12"/>
    <mergeCell ref="FJO8:FJO12"/>
    <mergeCell ref="FJQ8:FJQ12"/>
    <mergeCell ref="FJR8:FJR12"/>
    <mergeCell ref="FJS8:FJS12"/>
    <mergeCell ref="FJU8:FJU12"/>
    <mergeCell ref="FJI8:FJI12"/>
    <mergeCell ref="FJJ8:FJJ12"/>
    <mergeCell ref="FJK8:FJK12"/>
    <mergeCell ref="FJM8:FJM12"/>
    <mergeCell ref="FJN8:FJN12"/>
    <mergeCell ref="FJB8:FJB12"/>
    <mergeCell ref="FJC8:FJC12"/>
    <mergeCell ref="FJE8:FJE12"/>
    <mergeCell ref="FJF8:FJF12"/>
    <mergeCell ref="FJG8:FJG12"/>
    <mergeCell ref="FIU8:FIU12"/>
    <mergeCell ref="FIW8:FIW12"/>
    <mergeCell ref="FIX8:FIX12"/>
    <mergeCell ref="FIY8:FIY12"/>
    <mergeCell ref="FJA8:FJA12"/>
    <mergeCell ref="FMD8:FMD12"/>
    <mergeCell ref="FME8:FME12"/>
    <mergeCell ref="FMG8:FMG12"/>
    <mergeCell ref="FMH8:FMH12"/>
    <mergeCell ref="FMI8:FMI12"/>
    <mergeCell ref="FLW8:FLW12"/>
    <mergeCell ref="FLY8:FLY12"/>
    <mergeCell ref="FLZ8:FLZ12"/>
    <mergeCell ref="FMA8:FMA12"/>
    <mergeCell ref="FMC8:FMC12"/>
    <mergeCell ref="FLQ8:FLQ12"/>
    <mergeCell ref="FLR8:FLR12"/>
    <mergeCell ref="FLS8:FLS12"/>
    <mergeCell ref="FLU8:FLU12"/>
    <mergeCell ref="FLV8:FLV12"/>
    <mergeCell ref="FLJ8:FLJ12"/>
    <mergeCell ref="FLK8:FLK12"/>
    <mergeCell ref="FLM8:FLM12"/>
    <mergeCell ref="FLN8:FLN12"/>
    <mergeCell ref="FLO8:FLO12"/>
    <mergeCell ref="FLC8:FLC12"/>
    <mergeCell ref="FLE8:FLE12"/>
    <mergeCell ref="FLF8:FLF12"/>
    <mergeCell ref="FLG8:FLG12"/>
    <mergeCell ref="FLI8:FLI12"/>
    <mergeCell ref="FKW8:FKW12"/>
    <mergeCell ref="FKX8:FKX12"/>
    <mergeCell ref="FKY8:FKY12"/>
    <mergeCell ref="FLA8:FLA12"/>
    <mergeCell ref="FLB8:FLB12"/>
    <mergeCell ref="FKP8:FKP12"/>
    <mergeCell ref="FKQ8:FKQ12"/>
    <mergeCell ref="FKS8:FKS12"/>
    <mergeCell ref="FKT8:FKT12"/>
    <mergeCell ref="FKU8:FKU12"/>
    <mergeCell ref="FNY8:FNY12"/>
    <mergeCell ref="FNZ8:FNZ12"/>
    <mergeCell ref="FOA8:FOA12"/>
    <mergeCell ref="FOC8:FOC12"/>
    <mergeCell ref="FOD8:FOD12"/>
    <mergeCell ref="FNR8:FNR12"/>
    <mergeCell ref="FNS8:FNS12"/>
    <mergeCell ref="FNU8:FNU12"/>
    <mergeCell ref="FNV8:FNV12"/>
    <mergeCell ref="FNW8:FNW12"/>
    <mergeCell ref="FNK8:FNK12"/>
    <mergeCell ref="FNM8:FNM12"/>
    <mergeCell ref="FNN8:FNN12"/>
    <mergeCell ref="FNO8:FNO12"/>
    <mergeCell ref="FNQ8:FNQ12"/>
    <mergeCell ref="FNE8:FNE12"/>
    <mergeCell ref="FNF8:FNF12"/>
    <mergeCell ref="FNG8:FNG12"/>
    <mergeCell ref="FNI8:FNI12"/>
    <mergeCell ref="FNJ8:FNJ12"/>
    <mergeCell ref="FMX8:FMX12"/>
    <mergeCell ref="FMY8:FMY12"/>
    <mergeCell ref="FNA8:FNA12"/>
    <mergeCell ref="FNB8:FNB12"/>
    <mergeCell ref="FNC8:FNC12"/>
    <mergeCell ref="FMQ8:FMQ12"/>
    <mergeCell ref="FMS8:FMS12"/>
    <mergeCell ref="FMT8:FMT12"/>
    <mergeCell ref="FMU8:FMU12"/>
    <mergeCell ref="FMW8:FMW12"/>
    <mergeCell ref="FMK8:FMK12"/>
    <mergeCell ref="FML8:FML12"/>
    <mergeCell ref="FMM8:FMM12"/>
    <mergeCell ref="FMO8:FMO12"/>
    <mergeCell ref="FMP8:FMP12"/>
    <mergeCell ref="FPS8:FPS12"/>
    <mergeCell ref="FPU8:FPU12"/>
    <mergeCell ref="FPV8:FPV12"/>
    <mergeCell ref="FPW8:FPW12"/>
    <mergeCell ref="FPY8:FPY12"/>
    <mergeCell ref="FPM8:FPM12"/>
    <mergeCell ref="FPN8:FPN12"/>
    <mergeCell ref="FPO8:FPO12"/>
    <mergeCell ref="FPQ8:FPQ12"/>
    <mergeCell ref="FPR8:FPR12"/>
    <mergeCell ref="FPF8:FPF12"/>
    <mergeCell ref="FPG8:FPG12"/>
    <mergeCell ref="FPI8:FPI12"/>
    <mergeCell ref="FPJ8:FPJ12"/>
    <mergeCell ref="FPK8:FPK12"/>
    <mergeCell ref="FOY8:FOY12"/>
    <mergeCell ref="FPA8:FPA12"/>
    <mergeCell ref="FPB8:FPB12"/>
    <mergeCell ref="FPC8:FPC12"/>
    <mergeCell ref="FPE8:FPE12"/>
    <mergeCell ref="FOS8:FOS12"/>
    <mergeCell ref="FOT8:FOT12"/>
    <mergeCell ref="FOU8:FOU12"/>
    <mergeCell ref="FOW8:FOW12"/>
    <mergeCell ref="FOX8:FOX12"/>
    <mergeCell ref="FOL8:FOL12"/>
    <mergeCell ref="FOM8:FOM12"/>
    <mergeCell ref="FOO8:FOO12"/>
    <mergeCell ref="FOP8:FOP12"/>
    <mergeCell ref="FOQ8:FOQ12"/>
    <mergeCell ref="FOE8:FOE12"/>
    <mergeCell ref="FOG8:FOG12"/>
    <mergeCell ref="FOH8:FOH12"/>
    <mergeCell ref="FOI8:FOI12"/>
    <mergeCell ref="FOK8:FOK12"/>
    <mergeCell ref="FRN8:FRN12"/>
    <mergeCell ref="FRO8:FRO12"/>
    <mergeCell ref="FRQ8:FRQ12"/>
    <mergeCell ref="FRR8:FRR12"/>
    <mergeCell ref="FRS8:FRS12"/>
    <mergeCell ref="FRG8:FRG12"/>
    <mergeCell ref="FRI8:FRI12"/>
    <mergeCell ref="FRJ8:FRJ12"/>
    <mergeCell ref="FRK8:FRK12"/>
    <mergeCell ref="FRM8:FRM12"/>
    <mergeCell ref="FRA8:FRA12"/>
    <mergeCell ref="FRB8:FRB12"/>
    <mergeCell ref="FRC8:FRC12"/>
    <mergeCell ref="FRE8:FRE12"/>
    <mergeCell ref="FRF8:FRF12"/>
    <mergeCell ref="FQT8:FQT12"/>
    <mergeCell ref="FQU8:FQU12"/>
    <mergeCell ref="FQW8:FQW12"/>
    <mergeCell ref="FQX8:FQX12"/>
    <mergeCell ref="FQY8:FQY12"/>
    <mergeCell ref="FQM8:FQM12"/>
    <mergeCell ref="FQO8:FQO12"/>
    <mergeCell ref="FQP8:FQP12"/>
    <mergeCell ref="FQQ8:FQQ12"/>
    <mergeCell ref="FQS8:FQS12"/>
    <mergeCell ref="FQG8:FQG12"/>
    <mergeCell ref="FQH8:FQH12"/>
    <mergeCell ref="FQI8:FQI12"/>
    <mergeCell ref="FQK8:FQK12"/>
    <mergeCell ref="FQL8:FQL12"/>
    <mergeCell ref="FPZ8:FPZ12"/>
    <mergeCell ref="FQA8:FQA12"/>
    <mergeCell ref="FQC8:FQC12"/>
    <mergeCell ref="FQD8:FQD12"/>
    <mergeCell ref="FQE8:FQE12"/>
    <mergeCell ref="FTI8:FTI12"/>
    <mergeCell ref="FTJ8:FTJ12"/>
    <mergeCell ref="FTK8:FTK12"/>
    <mergeCell ref="FTM8:FTM12"/>
    <mergeCell ref="FTN8:FTN12"/>
    <mergeCell ref="FTB8:FTB12"/>
    <mergeCell ref="FTC8:FTC12"/>
    <mergeCell ref="FTE8:FTE12"/>
    <mergeCell ref="FTF8:FTF12"/>
    <mergeCell ref="FTG8:FTG12"/>
    <mergeCell ref="FSU8:FSU12"/>
    <mergeCell ref="FSW8:FSW12"/>
    <mergeCell ref="FSX8:FSX12"/>
    <mergeCell ref="FSY8:FSY12"/>
    <mergeCell ref="FTA8:FTA12"/>
    <mergeCell ref="FSO8:FSO12"/>
    <mergeCell ref="FSP8:FSP12"/>
    <mergeCell ref="FSQ8:FSQ12"/>
    <mergeCell ref="FSS8:FSS12"/>
    <mergeCell ref="FST8:FST12"/>
    <mergeCell ref="FSH8:FSH12"/>
    <mergeCell ref="FSI8:FSI12"/>
    <mergeCell ref="FSK8:FSK12"/>
    <mergeCell ref="FSL8:FSL12"/>
    <mergeCell ref="FSM8:FSM12"/>
    <mergeCell ref="FSA8:FSA12"/>
    <mergeCell ref="FSC8:FSC12"/>
    <mergeCell ref="FSD8:FSD12"/>
    <mergeCell ref="FSE8:FSE12"/>
    <mergeCell ref="FSG8:FSG12"/>
    <mergeCell ref="FRU8:FRU12"/>
    <mergeCell ref="FRV8:FRV12"/>
    <mergeCell ref="FRW8:FRW12"/>
    <mergeCell ref="FRY8:FRY12"/>
    <mergeCell ref="FRZ8:FRZ12"/>
    <mergeCell ref="FVC8:FVC12"/>
    <mergeCell ref="FVE8:FVE12"/>
    <mergeCell ref="FVF8:FVF12"/>
    <mergeCell ref="FVG8:FVG12"/>
    <mergeCell ref="FVI8:FVI12"/>
    <mergeCell ref="FUW8:FUW12"/>
    <mergeCell ref="FUX8:FUX12"/>
    <mergeCell ref="FUY8:FUY12"/>
    <mergeCell ref="FVA8:FVA12"/>
    <mergeCell ref="FVB8:FVB12"/>
    <mergeCell ref="FUP8:FUP12"/>
    <mergeCell ref="FUQ8:FUQ12"/>
    <mergeCell ref="FUS8:FUS12"/>
    <mergeCell ref="FUT8:FUT12"/>
    <mergeCell ref="FUU8:FUU12"/>
    <mergeCell ref="FUI8:FUI12"/>
    <mergeCell ref="FUK8:FUK12"/>
    <mergeCell ref="FUL8:FUL12"/>
    <mergeCell ref="FUM8:FUM12"/>
    <mergeCell ref="FUO8:FUO12"/>
    <mergeCell ref="FUC8:FUC12"/>
    <mergeCell ref="FUD8:FUD12"/>
    <mergeCell ref="FUE8:FUE12"/>
    <mergeCell ref="FUG8:FUG12"/>
    <mergeCell ref="FUH8:FUH12"/>
    <mergeCell ref="FTV8:FTV12"/>
    <mergeCell ref="FTW8:FTW12"/>
    <mergeCell ref="FTY8:FTY12"/>
    <mergeCell ref="FTZ8:FTZ12"/>
    <mergeCell ref="FUA8:FUA12"/>
    <mergeCell ref="FTO8:FTO12"/>
    <mergeCell ref="FTQ8:FTQ12"/>
    <mergeCell ref="FTR8:FTR12"/>
    <mergeCell ref="FTS8:FTS12"/>
    <mergeCell ref="FTU8:FTU12"/>
    <mergeCell ref="FWX8:FWX12"/>
    <mergeCell ref="FWY8:FWY12"/>
    <mergeCell ref="FXA8:FXA12"/>
    <mergeCell ref="FXB8:FXB12"/>
    <mergeCell ref="FXC8:FXC12"/>
    <mergeCell ref="FWQ8:FWQ12"/>
    <mergeCell ref="FWS8:FWS12"/>
    <mergeCell ref="FWT8:FWT12"/>
    <mergeCell ref="FWU8:FWU12"/>
    <mergeCell ref="FWW8:FWW12"/>
    <mergeCell ref="FWK8:FWK12"/>
    <mergeCell ref="FWL8:FWL12"/>
    <mergeCell ref="FWM8:FWM12"/>
    <mergeCell ref="FWO8:FWO12"/>
    <mergeCell ref="FWP8:FWP12"/>
    <mergeCell ref="FWD8:FWD12"/>
    <mergeCell ref="FWE8:FWE12"/>
    <mergeCell ref="FWG8:FWG12"/>
    <mergeCell ref="FWH8:FWH12"/>
    <mergeCell ref="FWI8:FWI12"/>
    <mergeCell ref="FVW8:FVW12"/>
    <mergeCell ref="FVY8:FVY12"/>
    <mergeCell ref="FVZ8:FVZ12"/>
    <mergeCell ref="FWA8:FWA12"/>
    <mergeCell ref="FWC8:FWC12"/>
    <mergeCell ref="FVQ8:FVQ12"/>
    <mergeCell ref="FVR8:FVR12"/>
    <mergeCell ref="FVS8:FVS12"/>
    <mergeCell ref="FVU8:FVU12"/>
    <mergeCell ref="FVV8:FVV12"/>
    <mergeCell ref="FVJ8:FVJ12"/>
    <mergeCell ref="FVK8:FVK12"/>
    <mergeCell ref="FVM8:FVM12"/>
    <mergeCell ref="FVN8:FVN12"/>
    <mergeCell ref="FVO8:FVO12"/>
    <mergeCell ref="FYS8:FYS12"/>
    <mergeCell ref="FYT8:FYT12"/>
    <mergeCell ref="FYU8:FYU12"/>
    <mergeCell ref="FYW8:FYW12"/>
    <mergeCell ref="FYX8:FYX12"/>
    <mergeCell ref="FYL8:FYL12"/>
    <mergeCell ref="FYM8:FYM12"/>
    <mergeCell ref="FYO8:FYO12"/>
    <mergeCell ref="FYP8:FYP12"/>
    <mergeCell ref="FYQ8:FYQ12"/>
    <mergeCell ref="FYE8:FYE12"/>
    <mergeCell ref="FYG8:FYG12"/>
    <mergeCell ref="FYH8:FYH12"/>
    <mergeCell ref="FYI8:FYI12"/>
    <mergeCell ref="FYK8:FYK12"/>
    <mergeCell ref="FXY8:FXY12"/>
    <mergeCell ref="FXZ8:FXZ12"/>
    <mergeCell ref="FYA8:FYA12"/>
    <mergeCell ref="FYC8:FYC12"/>
    <mergeCell ref="FYD8:FYD12"/>
    <mergeCell ref="FXR8:FXR12"/>
    <mergeCell ref="FXS8:FXS12"/>
    <mergeCell ref="FXU8:FXU12"/>
    <mergeCell ref="FXV8:FXV12"/>
    <mergeCell ref="FXW8:FXW12"/>
    <mergeCell ref="FXK8:FXK12"/>
    <mergeCell ref="FXM8:FXM12"/>
    <mergeCell ref="FXN8:FXN12"/>
    <mergeCell ref="FXO8:FXO12"/>
    <mergeCell ref="FXQ8:FXQ12"/>
    <mergeCell ref="FXE8:FXE12"/>
    <mergeCell ref="FXF8:FXF12"/>
    <mergeCell ref="FXG8:FXG12"/>
    <mergeCell ref="FXI8:FXI12"/>
    <mergeCell ref="FXJ8:FXJ12"/>
    <mergeCell ref="GAM8:GAM12"/>
    <mergeCell ref="GAO8:GAO12"/>
    <mergeCell ref="GAP8:GAP12"/>
    <mergeCell ref="GAQ8:GAQ12"/>
    <mergeCell ref="GAS8:GAS12"/>
    <mergeCell ref="GAG8:GAG12"/>
    <mergeCell ref="GAH8:GAH12"/>
    <mergeCell ref="GAI8:GAI12"/>
    <mergeCell ref="GAK8:GAK12"/>
    <mergeCell ref="GAL8:GAL12"/>
    <mergeCell ref="FZZ8:FZZ12"/>
    <mergeCell ref="GAA8:GAA12"/>
    <mergeCell ref="GAC8:GAC12"/>
    <mergeCell ref="GAD8:GAD12"/>
    <mergeCell ref="GAE8:GAE12"/>
    <mergeCell ref="FZS8:FZS12"/>
    <mergeCell ref="FZU8:FZU12"/>
    <mergeCell ref="FZV8:FZV12"/>
    <mergeCell ref="FZW8:FZW12"/>
    <mergeCell ref="FZY8:FZY12"/>
    <mergeCell ref="FZM8:FZM12"/>
    <mergeCell ref="FZN8:FZN12"/>
    <mergeCell ref="FZO8:FZO12"/>
    <mergeCell ref="FZQ8:FZQ12"/>
    <mergeCell ref="FZR8:FZR12"/>
    <mergeCell ref="FZF8:FZF12"/>
    <mergeCell ref="FZG8:FZG12"/>
    <mergeCell ref="FZI8:FZI12"/>
    <mergeCell ref="FZJ8:FZJ12"/>
    <mergeCell ref="FZK8:FZK12"/>
    <mergeCell ref="FYY8:FYY12"/>
    <mergeCell ref="FZA8:FZA12"/>
    <mergeCell ref="FZB8:FZB12"/>
    <mergeCell ref="FZC8:FZC12"/>
    <mergeCell ref="FZE8:FZE12"/>
    <mergeCell ref="GCH8:GCH12"/>
    <mergeCell ref="GCI8:GCI12"/>
    <mergeCell ref="GCK8:GCK12"/>
    <mergeCell ref="GCL8:GCL12"/>
    <mergeCell ref="GCM8:GCM12"/>
    <mergeCell ref="GCA8:GCA12"/>
    <mergeCell ref="GCC8:GCC12"/>
    <mergeCell ref="GCD8:GCD12"/>
    <mergeCell ref="GCE8:GCE12"/>
    <mergeCell ref="GCG8:GCG12"/>
    <mergeCell ref="GBU8:GBU12"/>
    <mergeCell ref="GBV8:GBV12"/>
    <mergeCell ref="GBW8:GBW12"/>
    <mergeCell ref="GBY8:GBY12"/>
    <mergeCell ref="GBZ8:GBZ12"/>
    <mergeCell ref="GBN8:GBN12"/>
    <mergeCell ref="GBO8:GBO12"/>
    <mergeCell ref="GBQ8:GBQ12"/>
    <mergeCell ref="GBR8:GBR12"/>
    <mergeCell ref="GBS8:GBS12"/>
    <mergeCell ref="GBG8:GBG12"/>
    <mergeCell ref="GBI8:GBI12"/>
    <mergeCell ref="GBJ8:GBJ12"/>
    <mergeCell ref="GBK8:GBK12"/>
    <mergeCell ref="GBM8:GBM12"/>
    <mergeCell ref="GBA8:GBA12"/>
    <mergeCell ref="GBB8:GBB12"/>
    <mergeCell ref="GBC8:GBC12"/>
    <mergeCell ref="GBE8:GBE12"/>
    <mergeCell ref="GBF8:GBF12"/>
    <mergeCell ref="GAT8:GAT12"/>
    <mergeCell ref="GAU8:GAU12"/>
    <mergeCell ref="GAW8:GAW12"/>
    <mergeCell ref="GAX8:GAX12"/>
    <mergeCell ref="GAY8:GAY12"/>
    <mergeCell ref="GEC8:GEC12"/>
    <mergeCell ref="GED8:GED12"/>
    <mergeCell ref="GEE8:GEE12"/>
    <mergeCell ref="GEG8:GEG12"/>
    <mergeCell ref="GEH8:GEH12"/>
    <mergeCell ref="GDV8:GDV12"/>
    <mergeCell ref="GDW8:GDW12"/>
    <mergeCell ref="GDY8:GDY12"/>
    <mergeCell ref="GDZ8:GDZ12"/>
    <mergeCell ref="GEA8:GEA12"/>
    <mergeCell ref="GDO8:GDO12"/>
    <mergeCell ref="GDQ8:GDQ12"/>
    <mergeCell ref="GDR8:GDR12"/>
    <mergeCell ref="GDS8:GDS12"/>
    <mergeCell ref="GDU8:GDU12"/>
    <mergeCell ref="GDI8:GDI12"/>
    <mergeCell ref="GDJ8:GDJ12"/>
    <mergeCell ref="GDK8:GDK12"/>
    <mergeCell ref="GDM8:GDM12"/>
    <mergeCell ref="GDN8:GDN12"/>
    <mergeCell ref="GDB8:GDB12"/>
    <mergeCell ref="GDC8:GDC12"/>
    <mergeCell ref="GDE8:GDE12"/>
    <mergeCell ref="GDF8:GDF12"/>
    <mergeCell ref="GDG8:GDG12"/>
    <mergeCell ref="GCU8:GCU12"/>
    <mergeCell ref="GCW8:GCW12"/>
    <mergeCell ref="GCX8:GCX12"/>
    <mergeCell ref="GCY8:GCY12"/>
    <mergeCell ref="GDA8:GDA12"/>
    <mergeCell ref="GCO8:GCO12"/>
    <mergeCell ref="GCP8:GCP12"/>
    <mergeCell ref="GCQ8:GCQ12"/>
    <mergeCell ref="GCS8:GCS12"/>
    <mergeCell ref="GCT8:GCT12"/>
    <mergeCell ref="GFW8:GFW12"/>
    <mergeCell ref="GFY8:GFY12"/>
    <mergeCell ref="GFZ8:GFZ12"/>
    <mergeCell ref="GGA8:GGA12"/>
    <mergeCell ref="GGC8:GGC12"/>
    <mergeCell ref="GFQ8:GFQ12"/>
    <mergeCell ref="GFR8:GFR12"/>
    <mergeCell ref="GFS8:GFS12"/>
    <mergeCell ref="GFU8:GFU12"/>
    <mergeCell ref="GFV8:GFV12"/>
    <mergeCell ref="GFJ8:GFJ12"/>
    <mergeCell ref="GFK8:GFK12"/>
    <mergeCell ref="GFM8:GFM12"/>
    <mergeCell ref="GFN8:GFN12"/>
    <mergeCell ref="GFO8:GFO12"/>
    <mergeCell ref="GFC8:GFC12"/>
    <mergeCell ref="GFE8:GFE12"/>
    <mergeCell ref="GFF8:GFF12"/>
    <mergeCell ref="GFG8:GFG12"/>
    <mergeCell ref="GFI8:GFI12"/>
    <mergeCell ref="GEW8:GEW12"/>
    <mergeCell ref="GEX8:GEX12"/>
    <mergeCell ref="GEY8:GEY12"/>
    <mergeCell ref="GFA8:GFA12"/>
    <mergeCell ref="GFB8:GFB12"/>
    <mergeCell ref="GEP8:GEP12"/>
    <mergeCell ref="GEQ8:GEQ12"/>
    <mergeCell ref="GES8:GES12"/>
    <mergeCell ref="GET8:GET12"/>
    <mergeCell ref="GEU8:GEU12"/>
    <mergeCell ref="GEI8:GEI12"/>
    <mergeCell ref="GEK8:GEK12"/>
    <mergeCell ref="GEL8:GEL12"/>
    <mergeCell ref="GEM8:GEM12"/>
    <mergeCell ref="GEO8:GEO12"/>
    <mergeCell ref="GHR8:GHR12"/>
    <mergeCell ref="GHS8:GHS12"/>
    <mergeCell ref="GHU8:GHU12"/>
    <mergeCell ref="GHV8:GHV12"/>
    <mergeCell ref="GHW8:GHW12"/>
    <mergeCell ref="GHK8:GHK12"/>
    <mergeCell ref="GHM8:GHM12"/>
    <mergeCell ref="GHN8:GHN12"/>
    <mergeCell ref="GHO8:GHO12"/>
    <mergeCell ref="GHQ8:GHQ12"/>
    <mergeCell ref="GHE8:GHE12"/>
    <mergeCell ref="GHF8:GHF12"/>
    <mergeCell ref="GHG8:GHG12"/>
    <mergeCell ref="GHI8:GHI12"/>
    <mergeCell ref="GHJ8:GHJ12"/>
    <mergeCell ref="GGX8:GGX12"/>
    <mergeCell ref="GGY8:GGY12"/>
    <mergeCell ref="GHA8:GHA12"/>
    <mergeCell ref="GHB8:GHB12"/>
    <mergeCell ref="GHC8:GHC12"/>
    <mergeCell ref="GGQ8:GGQ12"/>
    <mergeCell ref="GGS8:GGS12"/>
    <mergeCell ref="GGT8:GGT12"/>
    <mergeCell ref="GGU8:GGU12"/>
    <mergeCell ref="GGW8:GGW12"/>
    <mergeCell ref="GGK8:GGK12"/>
    <mergeCell ref="GGL8:GGL12"/>
    <mergeCell ref="GGM8:GGM12"/>
    <mergeCell ref="GGO8:GGO12"/>
    <mergeCell ref="GGP8:GGP12"/>
    <mergeCell ref="GGD8:GGD12"/>
    <mergeCell ref="GGE8:GGE12"/>
    <mergeCell ref="GGG8:GGG12"/>
    <mergeCell ref="GGH8:GGH12"/>
    <mergeCell ref="GGI8:GGI12"/>
    <mergeCell ref="GJM8:GJM12"/>
    <mergeCell ref="GJN8:GJN12"/>
    <mergeCell ref="GJO8:GJO12"/>
    <mergeCell ref="GJQ8:GJQ12"/>
    <mergeCell ref="GJR8:GJR12"/>
    <mergeCell ref="GJF8:GJF12"/>
    <mergeCell ref="GJG8:GJG12"/>
    <mergeCell ref="GJI8:GJI12"/>
    <mergeCell ref="GJJ8:GJJ12"/>
    <mergeCell ref="GJK8:GJK12"/>
    <mergeCell ref="GIY8:GIY12"/>
    <mergeCell ref="GJA8:GJA12"/>
    <mergeCell ref="GJB8:GJB12"/>
    <mergeCell ref="GJC8:GJC12"/>
    <mergeCell ref="GJE8:GJE12"/>
    <mergeCell ref="GIS8:GIS12"/>
    <mergeCell ref="GIT8:GIT12"/>
    <mergeCell ref="GIU8:GIU12"/>
    <mergeCell ref="GIW8:GIW12"/>
    <mergeCell ref="GIX8:GIX12"/>
    <mergeCell ref="GIL8:GIL12"/>
    <mergeCell ref="GIM8:GIM12"/>
    <mergeCell ref="GIO8:GIO12"/>
    <mergeCell ref="GIP8:GIP12"/>
    <mergeCell ref="GIQ8:GIQ12"/>
    <mergeCell ref="GIE8:GIE12"/>
    <mergeCell ref="GIG8:GIG12"/>
    <mergeCell ref="GIH8:GIH12"/>
    <mergeCell ref="GII8:GII12"/>
    <mergeCell ref="GIK8:GIK12"/>
    <mergeCell ref="GHY8:GHY12"/>
    <mergeCell ref="GHZ8:GHZ12"/>
    <mergeCell ref="GIA8:GIA12"/>
    <mergeCell ref="GIC8:GIC12"/>
    <mergeCell ref="GID8:GID12"/>
    <mergeCell ref="GLG8:GLG12"/>
    <mergeCell ref="GLI8:GLI12"/>
    <mergeCell ref="GLJ8:GLJ12"/>
    <mergeCell ref="GLK8:GLK12"/>
    <mergeCell ref="GLM8:GLM12"/>
    <mergeCell ref="GLA8:GLA12"/>
    <mergeCell ref="GLB8:GLB12"/>
    <mergeCell ref="GLC8:GLC12"/>
    <mergeCell ref="GLE8:GLE12"/>
    <mergeCell ref="GLF8:GLF12"/>
    <mergeCell ref="GKT8:GKT12"/>
    <mergeCell ref="GKU8:GKU12"/>
    <mergeCell ref="GKW8:GKW12"/>
    <mergeCell ref="GKX8:GKX12"/>
    <mergeCell ref="GKY8:GKY12"/>
    <mergeCell ref="GKM8:GKM12"/>
    <mergeCell ref="GKO8:GKO12"/>
    <mergeCell ref="GKP8:GKP12"/>
    <mergeCell ref="GKQ8:GKQ12"/>
    <mergeCell ref="GKS8:GKS12"/>
    <mergeCell ref="GKG8:GKG12"/>
    <mergeCell ref="GKH8:GKH12"/>
    <mergeCell ref="GKI8:GKI12"/>
    <mergeCell ref="GKK8:GKK12"/>
    <mergeCell ref="GKL8:GKL12"/>
    <mergeCell ref="GJZ8:GJZ12"/>
    <mergeCell ref="GKA8:GKA12"/>
    <mergeCell ref="GKC8:GKC12"/>
    <mergeCell ref="GKD8:GKD12"/>
    <mergeCell ref="GKE8:GKE12"/>
    <mergeCell ref="GJS8:GJS12"/>
    <mergeCell ref="GJU8:GJU12"/>
    <mergeCell ref="GJV8:GJV12"/>
    <mergeCell ref="GJW8:GJW12"/>
    <mergeCell ref="GJY8:GJY12"/>
    <mergeCell ref="GNB8:GNB12"/>
    <mergeCell ref="GNC8:GNC12"/>
    <mergeCell ref="GNE8:GNE12"/>
    <mergeCell ref="GNF8:GNF12"/>
    <mergeCell ref="GNG8:GNG12"/>
    <mergeCell ref="GMU8:GMU12"/>
    <mergeCell ref="GMW8:GMW12"/>
    <mergeCell ref="GMX8:GMX12"/>
    <mergeCell ref="GMY8:GMY12"/>
    <mergeCell ref="GNA8:GNA12"/>
    <mergeCell ref="GMO8:GMO12"/>
    <mergeCell ref="GMP8:GMP12"/>
    <mergeCell ref="GMQ8:GMQ12"/>
    <mergeCell ref="GMS8:GMS12"/>
    <mergeCell ref="GMT8:GMT12"/>
    <mergeCell ref="GMH8:GMH12"/>
    <mergeCell ref="GMI8:GMI12"/>
    <mergeCell ref="GMK8:GMK12"/>
    <mergeCell ref="GML8:GML12"/>
    <mergeCell ref="GMM8:GMM12"/>
    <mergeCell ref="GMA8:GMA12"/>
    <mergeCell ref="GMC8:GMC12"/>
    <mergeCell ref="GMD8:GMD12"/>
    <mergeCell ref="GME8:GME12"/>
    <mergeCell ref="GMG8:GMG12"/>
    <mergeCell ref="GLU8:GLU12"/>
    <mergeCell ref="GLV8:GLV12"/>
    <mergeCell ref="GLW8:GLW12"/>
    <mergeCell ref="GLY8:GLY12"/>
    <mergeCell ref="GLZ8:GLZ12"/>
    <mergeCell ref="GLN8:GLN12"/>
    <mergeCell ref="GLO8:GLO12"/>
    <mergeCell ref="GLQ8:GLQ12"/>
    <mergeCell ref="GLR8:GLR12"/>
    <mergeCell ref="GLS8:GLS12"/>
    <mergeCell ref="GOW8:GOW12"/>
    <mergeCell ref="GOX8:GOX12"/>
    <mergeCell ref="GOY8:GOY12"/>
    <mergeCell ref="GPA8:GPA12"/>
    <mergeCell ref="GPB8:GPB12"/>
    <mergeCell ref="GOP8:GOP12"/>
    <mergeCell ref="GOQ8:GOQ12"/>
    <mergeCell ref="GOS8:GOS12"/>
    <mergeCell ref="GOT8:GOT12"/>
    <mergeCell ref="GOU8:GOU12"/>
    <mergeCell ref="GOI8:GOI12"/>
    <mergeCell ref="GOK8:GOK12"/>
    <mergeCell ref="GOL8:GOL12"/>
    <mergeCell ref="GOM8:GOM12"/>
    <mergeCell ref="GOO8:GOO12"/>
    <mergeCell ref="GOC8:GOC12"/>
    <mergeCell ref="GOD8:GOD12"/>
    <mergeCell ref="GOE8:GOE12"/>
    <mergeCell ref="GOG8:GOG12"/>
    <mergeCell ref="GOH8:GOH12"/>
    <mergeCell ref="GNV8:GNV12"/>
    <mergeCell ref="GNW8:GNW12"/>
    <mergeCell ref="GNY8:GNY12"/>
    <mergeCell ref="GNZ8:GNZ12"/>
    <mergeCell ref="GOA8:GOA12"/>
    <mergeCell ref="GNO8:GNO12"/>
    <mergeCell ref="GNQ8:GNQ12"/>
    <mergeCell ref="GNR8:GNR12"/>
    <mergeCell ref="GNS8:GNS12"/>
    <mergeCell ref="GNU8:GNU12"/>
    <mergeCell ref="GNI8:GNI12"/>
    <mergeCell ref="GNJ8:GNJ12"/>
    <mergeCell ref="GNK8:GNK12"/>
    <mergeCell ref="GNM8:GNM12"/>
    <mergeCell ref="GNN8:GNN12"/>
    <mergeCell ref="GQQ8:GQQ12"/>
    <mergeCell ref="GQS8:GQS12"/>
    <mergeCell ref="GQT8:GQT12"/>
    <mergeCell ref="GQU8:GQU12"/>
    <mergeCell ref="GQW8:GQW12"/>
    <mergeCell ref="GQK8:GQK12"/>
    <mergeCell ref="GQL8:GQL12"/>
    <mergeCell ref="GQM8:GQM12"/>
    <mergeCell ref="GQO8:GQO12"/>
    <mergeCell ref="GQP8:GQP12"/>
    <mergeCell ref="GQD8:GQD12"/>
    <mergeCell ref="GQE8:GQE12"/>
    <mergeCell ref="GQG8:GQG12"/>
    <mergeCell ref="GQH8:GQH12"/>
    <mergeCell ref="GQI8:GQI12"/>
    <mergeCell ref="GPW8:GPW12"/>
    <mergeCell ref="GPY8:GPY12"/>
    <mergeCell ref="GPZ8:GPZ12"/>
    <mergeCell ref="GQA8:GQA12"/>
    <mergeCell ref="GQC8:GQC12"/>
    <mergeCell ref="GPQ8:GPQ12"/>
    <mergeCell ref="GPR8:GPR12"/>
    <mergeCell ref="GPS8:GPS12"/>
    <mergeCell ref="GPU8:GPU12"/>
    <mergeCell ref="GPV8:GPV12"/>
    <mergeCell ref="GPJ8:GPJ12"/>
    <mergeCell ref="GPK8:GPK12"/>
    <mergeCell ref="GPM8:GPM12"/>
    <mergeCell ref="GPN8:GPN12"/>
    <mergeCell ref="GPO8:GPO12"/>
    <mergeCell ref="GPC8:GPC12"/>
    <mergeCell ref="GPE8:GPE12"/>
    <mergeCell ref="GPF8:GPF12"/>
    <mergeCell ref="GPG8:GPG12"/>
    <mergeCell ref="GPI8:GPI12"/>
    <mergeCell ref="GSL8:GSL12"/>
    <mergeCell ref="GSM8:GSM12"/>
    <mergeCell ref="GSO8:GSO12"/>
    <mergeCell ref="GSP8:GSP12"/>
    <mergeCell ref="GSQ8:GSQ12"/>
    <mergeCell ref="GSE8:GSE12"/>
    <mergeCell ref="GSG8:GSG12"/>
    <mergeCell ref="GSH8:GSH12"/>
    <mergeCell ref="GSI8:GSI12"/>
    <mergeCell ref="GSK8:GSK12"/>
    <mergeCell ref="GRY8:GRY12"/>
    <mergeCell ref="GRZ8:GRZ12"/>
    <mergeCell ref="GSA8:GSA12"/>
    <mergeCell ref="GSC8:GSC12"/>
    <mergeCell ref="GSD8:GSD12"/>
    <mergeCell ref="GRR8:GRR12"/>
    <mergeCell ref="GRS8:GRS12"/>
    <mergeCell ref="GRU8:GRU12"/>
    <mergeCell ref="GRV8:GRV12"/>
    <mergeCell ref="GRW8:GRW12"/>
    <mergeCell ref="GRK8:GRK12"/>
    <mergeCell ref="GRM8:GRM12"/>
    <mergeCell ref="GRN8:GRN12"/>
    <mergeCell ref="GRO8:GRO12"/>
    <mergeCell ref="GRQ8:GRQ12"/>
    <mergeCell ref="GRE8:GRE12"/>
    <mergeCell ref="GRF8:GRF12"/>
    <mergeCell ref="GRG8:GRG12"/>
    <mergeCell ref="GRI8:GRI12"/>
    <mergeCell ref="GRJ8:GRJ12"/>
    <mergeCell ref="GQX8:GQX12"/>
    <mergeCell ref="GQY8:GQY12"/>
    <mergeCell ref="GRA8:GRA12"/>
    <mergeCell ref="GRB8:GRB12"/>
    <mergeCell ref="GRC8:GRC12"/>
    <mergeCell ref="GUG8:GUG12"/>
    <mergeCell ref="GUH8:GUH12"/>
    <mergeCell ref="GUI8:GUI12"/>
    <mergeCell ref="GUK8:GUK12"/>
    <mergeCell ref="GUL8:GUL12"/>
    <mergeCell ref="GTZ8:GTZ12"/>
    <mergeCell ref="GUA8:GUA12"/>
    <mergeCell ref="GUC8:GUC12"/>
    <mergeCell ref="GUD8:GUD12"/>
    <mergeCell ref="GUE8:GUE12"/>
    <mergeCell ref="GTS8:GTS12"/>
    <mergeCell ref="GTU8:GTU12"/>
    <mergeCell ref="GTV8:GTV12"/>
    <mergeCell ref="GTW8:GTW12"/>
    <mergeCell ref="GTY8:GTY12"/>
    <mergeCell ref="GTM8:GTM12"/>
    <mergeCell ref="GTN8:GTN12"/>
    <mergeCell ref="GTO8:GTO12"/>
    <mergeCell ref="GTQ8:GTQ12"/>
    <mergeCell ref="GTR8:GTR12"/>
    <mergeCell ref="GTF8:GTF12"/>
    <mergeCell ref="GTG8:GTG12"/>
    <mergeCell ref="GTI8:GTI12"/>
    <mergeCell ref="GTJ8:GTJ12"/>
    <mergeCell ref="GTK8:GTK12"/>
    <mergeCell ref="GSY8:GSY12"/>
    <mergeCell ref="GTA8:GTA12"/>
    <mergeCell ref="GTB8:GTB12"/>
    <mergeCell ref="GTC8:GTC12"/>
    <mergeCell ref="GTE8:GTE12"/>
    <mergeCell ref="GSS8:GSS12"/>
    <mergeCell ref="GST8:GST12"/>
    <mergeCell ref="GSU8:GSU12"/>
    <mergeCell ref="GSW8:GSW12"/>
    <mergeCell ref="GSX8:GSX12"/>
    <mergeCell ref="GWA8:GWA12"/>
    <mergeCell ref="GWC8:GWC12"/>
    <mergeCell ref="GWD8:GWD12"/>
    <mergeCell ref="GWE8:GWE12"/>
    <mergeCell ref="GWG8:GWG12"/>
    <mergeCell ref="GVU8:GVU12"/>
    <mergeCell ref="GVV8:GVV12"/>
    <mergeCell ref="GVW8:GVW12"/>
    <mergeCell ref="GVY8:GVY12"/>
    <mergeCell ref="GVZ8:GVZ12"/>
    <mergeCell ref="GVN8:GVN12"/>
    <mergeCell ref="GVO8:GVO12"/>
    <mergeCell ref="GVQ8:GVQ12"/>
    <mergeCell ref="GVR8:GVR12"/>
    <mergeCell ref="GVS8:GVS12"/>
    <mergeCell ref="GVG8:GVG12"/>
    <mergeCell ref="GVI8:GVI12"/>
    <mergeCell ref="GVJ8:GVJ12"/>
    <mergeCell ref="GVK8:GVK12"/>
    <mergeCell ref="GVM8:GVM12"/>
    <mergeCell ref="GVA8:GVA12"/>
    <mergeCell ref="GVB8:GVB12"/>
    <mergeCell ref="GVC8:GVC12"/>
    <mergeCell ref="GVE8:GVE12"/>
    <mergeCell ref="GVF8:GVF12"/>
    <mergeCell ref="GUT8:GUT12"/>
    <mergeCell ref="GUU8:GUU12"/>
    <mergeCell ref="GUW8:GUW12"/>
    <mergeCell ref="GUX8:GUX12"/>
    <mergeCell ref="GUY8:GUY12"/>
    <mergeCell ref="GUM8:GUM12"/>
    <mergeCell ref="GUO8:GUO12"/>
    <mergeCell ref="GUP8:GUP12"/>
    <mergeCell ref="GUQ8:GUQ12"/>
    <mergeCell ref="GUS8:GUS12"/>
    <mergeCell ref="GXV8:GXV12"/>
    <mergeCell ref="GXW8:GXW12"/>
    <mergeCell ref="GXY8:GXY12"/>
    <mergeCell ref="GXZ8:GXZ12"/>
    <mergeCell ref="GYA8:GYA12"/>
    <mergeCell ref="GXO8:GXO12"/>
    <mergeCell ref="GXQ8:GXQ12"/>
    <mergeCell ref="GXR8:GXR12"/>
    <mergeCell ref="GXS8:GXS12"/>
    <mergeCell ref="GXU8:GXU12"/>
    <mergeCell ref="GXI8:GXI12"/>
    <mergeCell ref="GXJ8:GXJ12"/>
    <mergeCell ref="GXK8:GXK12"/>
    <mergeCell ref="GXM8:GXM12"/>
    <mergeCell ref="GXN8:GXN12"/>
    <mergeCell ref="GXB8:GXB12"/>
    <mergeCell ref="GXC8:GXC12"/>
    <mergeCell ref="GXE8:GXE12"/>
    <mergeCell ref="GXF8:GXF12"/>
    <mergeCell ref="GXG8:GXG12"/>
    <mergeCell ref="GWU8:GWU12"/>
    <mergeCell ref="GWW8:GWW12"/>
    <mergeCell ref="GWX8:GWX12"/>
    <mergeCell ref="GWY8:GWY12"/>
    <mergeCell ref="GXA8:GXA12"/>
    <mergeCell ref="GWO8:GWO12"/>
    <mergeCell ref="GWP8:GWP12"/>
    <mergeCell ref="GWQ8:GWQ12"/>
    <mergeCell ref="GWS8:GWS12"/>
    <mergeCell ref="GWT8:GWT12"/>
    <mergeCell ref="GWH8:GWH12"/>
    <mergeCell ref="GWI8:GWI12"/>
    <mergeCell ref="GWK8:GWK12"/>
    <mergeCell ref="GWL8:GWL12"/>
    <mergeCell ref="GWM8:GWM12"/>
    <mergeCell ref="GZQ8:GZQ12"/>
    <mergeCell ref="GZR8:GZR12"/>
    <mergeCell ref="GZS8:GZS12"/>
    <mergeCell ref="GZU8:GZU12"/>
    <mergeCell ref="GZV8:GZV12"/>
    <mergeCell ref="GZJ8:GZJ12"/>
    <mergeCell ref="GZK8:GZK12"/>
    <mergeCell ref="GZM8:GZM12"/>
    <mergeCell ref="GZN8:GZN12"/>
    <mergeCell ref="GZO8:GZO12"/>
    <mergeCell ref="GZC8:GZC12"/>
    <mergeCell ref="GZE8:GZE12"/>
    <mergeCell ref="GZF8:GZF12"/>
    <mergeCell ref="GZG8:GZG12"/>
    <mergeCell ref="GZI8:GZI12"/>
    <mergeCell ref="GYW8:GYW12"/>
    <mergeCell ref="GYX8:GYX12"/>
    <mergeCell ref="GYY8:GYY12"/>
    <mergeCell ref="GZA8:GZA12"/>
    <mergeCell ref="GZB8:GZB12"/>
    <mergeCell ref="GYP8:GYP12"/>
    <mergeCell ref="GYQ8:GYQ12"/>
    <mergeCell ref="GYS8:GYS12"/>
    <mergeCell ref="GYT8:GYT12"/>
    <mergeCell ref="GYU8:GYU12"/>
    <mergeCell ref="GYI8:GYI12"/>
    <mergeCell ref="GYK8:GYK12"/>
    <mergeCell ref="GYL8:GYL12"/>
    <mergeCell ref="GYM8:GYM12"/>
    <mergeCell ref="GYO8:GYO12"/>
    <mergeCell ref="GYC8:GYC12"/>
    <mergeCell ref="GYD8:GYD12"/>
    <mergeCell ref="GYE8:GYE12"/>
    <mergeCell ref="GYG8:GYG12"/>
    <mergeCell ref="GYH8:GYH12"/>
    <mergeCell ref="HBK8:HBK12"/>
    <mergeCell ref="HBM8:HBM12"/>
    <mergeCell ref="HBN8:HBN12"/>
    <mergeCell ref="HBO8:HBO12"/>
    <mergeCell ref="HBQ8:HBQ12"/>
    <mergeCell ref="HBE8:HBE12"/>
    <mergeCell ref="HBF8:HBF12"/>
    <mergeCell ref="HBG8:HBG12"/>
    <mergeCell ref="HBI8:HBI12"/>
    <mergeCell ref="HBJ8:HBJ12"/>
    <mergeCell ref="HAX8:HAX12"/>
    <mergeCell ref="HAY8:HAY12"/>
    <mergeCell ref="HBA8:HBA12"/>
    <mergeCell ref="HBB8:HBB12"/>
    <mergeCell ref="HBC8:HBC12"/>
    <mergeCell ref="HAQ8:HAQ12"/>
    <mergeCell ref="HAS8:HAS12"/>
    <mergeCell ref="HAT8:HAT12"/>
    <mergeCell ref="HAU8:HAU12"/>
    <mergeCell ref="HAW8:HAW12"/>
    <mergeCell ref="HAK8:HAK12"/>
    <mergeCell ref="HAL8:HAL12"/>
    <mergeCell ref="HAM8:HAM12"/>
    <mergeCell ref="HAO8:HAO12"/>
    <mergeCell ref="HAP8:HAP12"/>
    <mergeCell ref="HAD8:HAD12"/>
    <mergeCell ref="HAE8:HAE12"/>
    <mergeCell ref="HAG8:HAG12"/>
    <mergeCell ref="HAH8:HAH12"/>
    <mergeCell ref="HAI8:HAI12"/>
    <mergeCell ref="GZW8:GZW12"/>
    <mergeCell ref="GZY8:GZY12"/>
    <mergeCell ref="GZZ8:GZZ12"/>
    <mergeCell ref="HAA8:HAA12"/>
    <mergeCell ref="HAC8:HAC12"/>
    <mergeCell ref="HDF8:HDF12"/>
    <mergeCell ref="HDG8:HDG12"/>
    <mergeCell ref="HDI8:HDI12"/>
    <mergeCell ref="HDJ8:HDJ12"/>
    <mergeCell ref="HDK8:HDK12"/>
    <mergeCell ref="HCY8:HCY12"/>
    <mergeCell ref="HDA8:HDA12"/>
    <mergeCell ref="HDB8:HDB12"/>
    <mergeCell ref="HDC8:HDC12"/>
    <mergeCell ref="HDE8:HDE12"/>
    <mergeCell ref="HCS8:HCS12"/>
    <mergeCell ref="HCT8:HCT12"/>
    <mergeCell ref="HCU8:HCU12"/>
    <mergeCell ref="HCW8:HCW12"/>
    <mergeCell ref="HCX8:HCX12"/>
    <mergeCell ref="HCL8:HCL12"/>
    <mergeCell ref="HCM8:HCM12"/>
    <mergeCell ref="HCO8:HCO12"/>
    <mergeCell ref="HCP8:HCP12"/>
    <mergeCell ref="HCQ8:HCQ12"/>
    <mergeCell ref="HCE8:HCE12"/>
    <mergeCell ref="HCG8:HCG12"/>
    <mergeCell ref="HCH8:HCH12"/>
    <mergeCell ref="HCI8:HCI12"/>
    <mergeCell ref="HCK8:HCK12"/>
    <mergeCell ref="HBY8:HBY12"/>
    <mergeCell ref="HBZ8:HBZ12"/>
    <mergeCell ref="HCA8:HCA12"/>
    <mergeCell ref="HCC8:HCC12"/>
    <mergeCell ref="HCD8:HCD12"/>
    <mergeCell ref="HBR8:HBR12"/>
    <mergeCell ref="HBS8:HBS12"/>
    <mergeCell ref="HBU8:HBU12"/>
    <mergeCell ref="HBV8:HBV12"/>
    <mergeCell ref="HBW8:HBW12"/>
    <mergeCell ref="HFA8:HFA12"/>
    <mergeCell ref="HFB8:HFB12"/>
    <mergeCell ref="HFC8:HFC12"/>
    <mergeCell ref="HFE8:HFE12"/>
    <mergeCell ref="HFF8:HFF12"/>
    <mergeCell ref="HET8:HET12"/>
    <mergeCell ref="HEU8:HEU12"/>
    <mergeCell ref="HEW8:HEW12"/>
    <mergeCell ref="HEX8:HEX12"/>
    <mergeCell ref="HEY8:HEY12"/>
    <mergeCell ref="HEM8:HEM12"/>
    <mergeCell ref="HEO8:HEO12"/>
    <mergeCell ref="HEP8:HEP12"/>
    <mergeCell ref="HEQ8:HEQ12"/>
    <mergeCell ref="HES8:HES12"/>
    <mergeCell ref="HEG8:HEG12"/>
    <mergeCell ref="HEH8:HEH12"/>
    <mergeCell ref="HEI8:HEI12"/>
    <mergeCell ref="HEK8:HEK12"/>
    <mergeCell ref="HEL8:HEL12"/>
    <mergeCell ref="HDZ8:HDZ12"/>
    <mergeCell ref="HEA8:HEA12"/>
    <mergeCell ref="HEC8:HEC12"/>
    <mergeCell ref="HED8:HED12"/>
    <mergeCell ref="HEE8:HEE12"/>
    <mergeCell ref="HDS8:HDS12"/>
    <mergeCell ref="HDU8:HDU12"/>
    <mergeCell ref="HDV8:HDV12"/>
    <mergeCell ref="HDW8:HDW12"/>
    <mergeCell ref="HDY8:HDY12"/>
    <mergeCell ref="HDM8:HDM12"/>
    <mergeCell ref="HDN8:HDN12"/>
    <mergeCell ref="HDO8:HDO12"/>
    <mergeCell ref="HDQ8:HDQ12"/>
    <mergeCell ref="HDR8:HDR12"/>
    <mergeCell ref="HGU8:HGU12"/>
    <mergeCell ref="HGW8:HGW12"/>
    <mergeCell ref="HGX8:HGX12"/>
    <mergeCell ref="HGY8:HGY12"/>
    <mergeCell ref="HHA8:HHA12"/>
    <mergeCell ref="HGO8:HGO12"/>
    <mergeCell ref="HGP8:HGP12"/>
    <mergeCell ref="HGQ8:HGQ12"/>
    <mergeCell ref="HGS8:HGS12"/>
    <mergeCell ref="HGT8:HGT12"/>
    <mergeCell ref="HGH8:HGH12"/>
    <mergeCell ref="HGI8:HGI12"/>
    <mergeCell ref="HGK8:HGK12"/>
    <mergeCell ref="HGL8:HGL12"/>
    <mergeCell ref="HGM8:HGM12"/>
    <mergeCell ref="HGA8:HGA12"/>
    <mergeCell ref="HGC8:HGC12"/>
    <mergeCell ref="HGD8:HGD12"/>
    <mergeCell ref="HGE8:HGE12"/>
    <mergeCell ref="HGG8:HGG12"/>
    <mergeCell ref="HFU8:HFU12"/>
    <mergeCell ref="HFV8:HFV12"/>
    <mergeCell ref="HFW8:HFW12"/>
    <mergeCell ref="HFY8:HFY12"/>
    <mergeCell ref="HFZ8:HFZ12"/>
    <mergeCell ref="HFN8:HFN12"/>
    <mergeCell ref="HFO8:HFO12"/>
    <mergeCell ref="HFQ8:HFQ12"/>
    <mergeCell ref="HFR8:HFR12"/>
    <mergeCell ref="HFS8:HFS12"/>
    <mergeCell ref="HFG8:HFG12"/>
    <mergeCell ref="HFI8:HFI12"/>
    <mergeCell ref="HFJ8:HFJ12"/>
    <mergeCell ref="HFK8:HFK12"/>
    <mergeCell ref="HFM8:HFM12"/>
    <mergeCell ref="HIP8:HIP12"/>
    <mergeCell ref="HIQ8:HIQ12"/>
    <mergeCell ref="HIS8:HIS12"/>
    <mergeCell ref="HIT8:HIT12"/>
    <mergeCell ref="HIU8:HIU12"/>
    <mergeCell ref="HII8:HII12"/>
    <mergeCell ref="HIK8:HIK12"/>
    <mergeCell ref="HIL8:HIL12"/>
    <mergeCell ref="HIM8:HIM12"/>
    <mergeCell ref="HIO8:HIO12"/>
    <mergeCell ref="HIC8:HIC12"/>
    <mergeCell ref="HID8:HID12"/>
    <mergeCell ref="HIE8:HIE12"/>
    <mergeCell ref="HIG8:HIG12"/>
    <mergeCell ref="HIH8:HIH12"/>
    <mergeCell ref="HHV8:HHV12"/>
    <mergeCell ref="HHW8:HHW12"/>
    <mergeCell ref="HHY8:HHY12"/>
    <mergeCell ref="HHZ8:HHZ12"/>
    <mergeCell ref="HIA8:HIA12"/>
    <mergeCell ref="HHO8:HHO12"/>
    <mergeCell ref="HHQ8:HHQ12"/>
    <mergeCell ref="HHR8:HHR12"/>
    <mergeCell ref="HHS8:HHS12"/>
    <mergeCell ref="HHU8:HHU12"/>
    <mergeCell ref="HHI8:HHI12"/>
    <mergeCell ref="HHJ8:HHJ12"/>
    <mergeCell ref="HHK8:HHK12"/>
    <mergeCell ref="HHM8:HHM12"/>
    <mergeCell ref="HHN8:HHN12"/>
    <mergeCell ref="HHB8:HHB12"/>
    <mergeCell ref="HHC8:HHC12"/>
    <mergeCell ref="HHE8:HHE12"/>
    <mergeCell ref="HHF8:HHF12"/>
    <mergeCell ref="HHG8:HHG12"/>
    <mergeCell ref="HKK8:HKK12"/>
    <mergeCell ref="HKL8:HKL12"/>
    <mergeCell ref="HKM8:HKM12"/>
    <mergeCell ref="HKO8:HKO12"/>
    <mergeCell ref="HKP8:HKP12"/>
    <mergeCell ref="HKD8:HKD12"/>
    <mergeCell ref="HKE8:HKE12"/>
    <mergeCell ref="HKG8:HKG12"/>
    <mergeCell ref="HKH8:HKH12"/>
    <mergeCell ref="HKI8:HKI12"/>
    <mergeCell ref="HJW8:HJW12"/>
    <mergeCell ref="HJY8:HJY12"/>
    <mergeCell ref="HJZ8:HJZ12"/>
    <mergeCell ref="HKA8:HKA12"/>
    <mergeCell ref="HKC8:HKC12"/>
    <mergeCell ref="HJQ8:HJQ12"/>
    <mergeCell ref="HJR8:HJR12"/>
    <mergeCell ref="HJS8:HJS12"/>
    <mergeCell ref="HJU8:HJU12"/>
    <mergeCell ref="HJV8:HJV12"/>
    <mergeCell ref="HJJ8:HJJ12"/>
    <mergeCell ref="HJK8:HJK12"/>
    <mergeCell ref="HJM8:HJM12"/>
    <mergeCell ref="HJN8:HJN12"/>
    <mergeCell ref="HJO8:HJO12"/>
    <mergeCell ref="HJC8:HJC12"/>
    <mergeCell ref="HJE8:HJE12"/>
    <mergeCell ref="HJF8:HJF12"/>
    <mergeCell ref="HJG8:HJG12"/>
    <mergeCell ref="HJI8:HJI12"/>
    <mergeCell ref="HIW8:HIW12"/>
    <mergeCell ref="HIX8:HIX12"/>
    <mergeCell ref="HIY8:HIY12"/>
    <mergeCell ref="HJA8:HJA12"/>
    <mergeCell ref="HJB8:HJB12"/>
    <mergeCell ref="HME8:HME12"/>
    <mergeCell ref="HMG8:HMG12"/>
    <mergeCell ref="HMH8:HMH12"/>
    <mergeCell ref="HMI8:HMI12"/>
    <mergeCell ref="HMK8:HMK12"/>
    <mergeCell ref="HLY8:HLY12"/>
    <mergeCell ref="HLZ8:HLZ12"/>
    <mergeCell ref="HMA8:HMA12"/>
    <mergeCell ref="HMC8:HMC12"/>
    <mergeCell ref="HMD8:HMD12"/>
    <mergeCell ref="HLR8:HLR12"/>
    <mergeCell ref="HLS8:HLS12"/>
    <mergeCell ref="HLU8:HLU12"/>
    <mergeCell ref="HLV8:HLV12"/>
    <mergeCell ref="HLW8:HLW12"/>
    <mergeCell ref="HLK8:HLK12"/>
    <mergeCell ref="HLM8:HLM12"/>
    <mergeCell ref="HLN8:HLN12"/>
    <mergeCell ref="HLO8:HLO12"/>
    <mergeCell ref="HLQ8:HLQ12"/>
    <mergeCell ref="HLE8:HLE12"/>
    <mergeCell ref="HLF8:HLF12"/>
    <mergeCell ref="HLG8:HLG12"/>
    <mergeCell ref="HLI8:HLI12"/>
    <mergeCell ref="HLJ8:HLJ12"/>
    <mergeCell ref="HKX8:HKX12"/>
    <mergeCell ref="HKY8:HKY12"/>
    <mergeCell ref="HLA8:HLA12"/>
    <mergeCell ref="HLB8:HLB12"/>
    <mergeCell ref="HLC8:HLC12"/>
    <mergeCell ref="HKQ8:HKQ12"/>
    <mergeCell ref="HKS8:HKS12"/>
    <mergeCell ref="HKT8:HKT12"/>
    <mergeCell ref="HKU8:HKU12"/>
    <mergeCell ref="HKW8:HKW12"/>
    <mergeCell ref="HNZ8:HNZ12"/>
    <mergeCell ref="HOA8:HOA12"/>
    <mergeCell ref="HOC8:HOC12"/>
    <mergeCell ref="HOD8:HOD12"/>
    <mergeCell ref="HOE8:HOE12"/>
    <mergeCell ref="HNS8:HNS12"/>
    <mergeCell ref="HNU8:HNU12"/>
    <mergeCell ref="HNV8:HNV12"/>
    <mergeCell ref="HNW8:HNW12"/>
    <mergeCell ref="HNY8:HNY12"/>
    <mergeCell ref="HNM8:HNM12"/>
    <mergeCell ref="HNN8:HNN12"/>
    <mergeCell ref="HNO8:HNO12"/>
    <mergeCell ref="HNQ8:HNQ12"/>
    <mergeCell ref="HNR8:HNR12"/>
    <mergeCell ref="HNF8:HNF12"/>
    <mergeCell ref="HNG8:HNG12"/>
    <mergeCell ref="HNI8:HNI12"/>
    <mergeCell ref="HNJ8:HNJ12"/>
    <mergeCell ref="HNK8:HNK12"/>
    <mergeCell ref="HMY8:HMY12"/>
    <mergeCell ref="HNA8:HNA12"/>
    <mergeCell ref="HNB8:HNB12"/>
    <mergeCell ref="HNC8:HNC12"/>
    <mergeCell ref="HNE8:HNE12"/>
    <mergeCell ref="HMS8:HMS12"/>
    <mergeCell ref="HMT8:HMT12"/>
    <mergeCell ref="HMU8:HMU12"/>
    <mergeCell ref="HMW8:HMW12"/>
    <mergeCell ref="HMX8:HMX12"/>
    <mergeCell ref="HML8:HML12"/>
    <mergeCell ref="HMM8:HMM12"/>
    <mergeCell ref="HMO8:HMO12"/>
    <mergeCell ref="HMP8:HMP12"/>
    <mergeCell ref="HMQ8:HMQ12"/>
    <mergeCell ref="HPU8:HPU12"/>
    <mergeCell ref="HPV8:HPV12"/>
    <mergeCell ref="HPW8:HPW12"/>
    <mergeCell ref="HPY8:HPY12"/>
    <mergeCell ref="HPZ8:HPZ12"/>
    <mergeCell ref="HPN8:HPN12"/>
    <mergeCell ref="HPO8:HPO12"/>
    <mergeCell ref="HPQ8:HPQ12"/>
    <mergeCell ref="HPR8:HPR12"/>
    <mergeCell ref="HPS8:HPS12"/>
    <mergeCell ref="HPG8:HPG12"/>
    <mergeCell ref="HPI8:HPI12"/>
    <mergeCell ref="HPJ8:HPJ12"/>
    <mergeCell ref="HPK8:HPK12"/>
    <mergeCell ref="HPM8:HPM12"/>
    <mergeCell ref="HPA8:HPA12"/>
    <mergeCell ref="HPB8:HPB12"/>
    <mergeCell ref="HPC8:HPC12"/>
    <mergeCell ref="HPE8:HPE12"/>
    <mergeCell ref="HPF8:HPF12"/>
    <mergeCell ref="HOT8:HOT12"/>
    <mergeCell ref="HOU8:HOU12"/>
    <mergeCell ref="HOW8:HOW12"/>
    <mergeCell ref="HOX8:HOX12"/>
    <mergeCell ref="HOY8:HOY12"/>
    <mergeCell ref="HOM8:HOM12"/>
    <mergeCell ref="HOO8:HOO12"/>
    <mergeCell ref="HOP8:HOP12"/>
    <mergeCell ref="HOQ8:HOQ12"/>
    <mergeCell ref="HOS8:HOS12"/>
    <mergeCell ref="HOG8:HOG12"/>
    <mergeCell ref="HOH8:HOH12"/>
    <mergeCell ref="HOI8:HOI12"/>
    <mergeCell ref="HOK8:HOK12"/>
    <mergeCell ref="HOL8:HOL12"/>
    <mergeCell ref="HRO8:HRO12"/>
    <mergeCell ref="HRQ8:HRQ12"/>
    <mergeCell ref="HRR8:HRR12"/>
    <mergeCell ref="HRS8:HRS12"/>
    <mergeCell ref="HRU8:HRU12"/>
    <mergeCell ref="HRI8:HRI12"/>
    <mergeCell ref="HRJ8:HRJ12"/>
    <mergeCell ref="HRK8:HRK12"/>
    <mergeCell ref="HRM8:HRM12"/>
    <mergeCell ref="HRN8:HRN12"/>
    <mergeCell ref="HRB8:HRB12"/>
    <mergeCell ref="HRC8:HRC12"/>
    <mergeCell ref="HRE8:HRE12"/>
    <mergeCell ref="HRF8:HRF12"/>
    <mergeCell ref="HRG8:HRG12"/>
    <mergeCell ref="HQU8:HQU12"/>
    <mergeCell ref="HQW8:HQW12"/>
    <mergeCell ref="HQX8:HQX12"/>
    <mergeCell ref="HQY8:HQY12"/>
    <mergeCell ref="HRA8:HRA12"/>
    <mergeCell ref="HQO8:HQO12"/>
    <mergeCell ref="HQP8:HQP12"/>
    <mergeCell ref="HQQ8:HQQ12"/>
    <mergeCell ref="HQS8:HQS12"/>
    <mergeCell ref="HQT8:HQT12"/>
    <mergeCell ref="HQH8:HQH12"/>
    <mergeCell ref="HQI8:HQI12"/>
    <mergeCell ref="HQK8:HQK12"/>
    <mergeCell ref="HQL8:HQL12"/>
    <mergeCell ref="HQM8:HQM12"/>
    <mergeCell ref="HQA8:HQA12"/>
    <mergeCell ref="HQC8:HQC12"/>
    <mergeCell ref="HQD8:HQD12"/>
    <mergeCell ref="HQE8:HQE12"/>
    <mergeCell ref="HQG8:HQG12"/>
    <mergeCell ref="HTJ8:HTJ12"/>
    <mergeCell ref="HTK8:HTK12"/>
    <mergeCell ref="HTM8:HTM12"/>
    <mergeCell ref="HTN8:HTN12"/>
    <mergeCell ref="HTO8:HTO12"/>
    <mergeCell ref="HTC8:HTC12"/>
    <mergeCell ref="HTE8:HTE12"/>
    <mergeCell ref="HTF8:HTF12"/>
    <mergeCell ref="HTG8:HTG12"/>
    <mergeCell ref="HTI8:HTI12"/>
    <mergeCell ref="HSW8:HSW12"/>
    <mergeCell ref="HSX8:HSX12"/>
    <mergeCell ref="HSY8:HSY12"/>
    <mergeCell ref="HTA8:HTA12"/>
    <mergeCell ref="HTB8:HTB12"/>
    <mergeCell ref="HSP8:HSP12"/>
    <mergeCell ref="HSQ8:HSQ12"/>
    <mergeCell ref="HSS8:HSS12"/>
    <mergeCell ref="HST8:HST12"/>
    <mergeCell ref="HSU8:HSU12"/>
    <mergeCell ref="HSI8:HSI12"/>
    <mergeCell ref="HSK8:HSK12"/>
    <mergeCell ref="HSL8:HSL12"/>
    <mergeCell ref="HSM8:HSM12"/>
    <mergeCell ref="HSO8:HSO12"/>
    <mergeCell ref="HSC8:HSC12"/>
    <mergeCell ref="HSD8:HSD12"/>
    <mergeCell ref="HSE8:HSE12"/>
    <mergeCell ref="HSG8:HSG12"/>
    <mergeCell ref="HSH8:HSH12"/>
    <mergeCell ref="HRV8:HRV12"/>
    <mergeCell ref="HRW8:HRW12"/>
    <mergeCell ref="HRY8:HRY12"/>
    <mergeCell ref="HRZ8:HRZ12"/>
    <mergeCell ref="HSA8:HSA12"/>
    <mergeCell ref="HVE8:HVE12"/>
    <mergeCell ref="HVF8:HVF12"/>
    <mergeCell ref="HVG8:HVG12"/>
    <mergeCell ref="HVI8:HVI12"/>
    <mergeCell ref="HVJ8:HVJ12"/>
    <mergeCell ref="HUX8:HUX12"/>
    <mergeCell ref="HUY8:HUY12"/>
    <mergeCell ref="HVA8:HVA12"/>
    <mergeCell ref="HVB8:HVB12"/>
    <mergeCell ref="HVC8:HVC12"/>
    <mergeCell ref="HUQ8:HUQ12"/>
    <mergeCell ref="HUS8:HUS12"/>
    <mergeCell ref="HUT8:HUT12"/>
    <mergeCell ref="HUU8:HUU12"/>
    <mergeCell ref="HUW8:HUW12"/>
    <mergeCell ref="HUK8:HUK12"/>
    <mergeCell ref="HUL8:HUL12"/>
    <mergeCell ref="HUM8:HUM12"/>
    <mergeCell ref="HUO8:HUO12"/>
    <mergeCell ref="HUP8:HUP12"/>
    <mergeCell ref="HUD8:HUD12"/>
    <mergeCell ref="HUE8:HUE12"/>
    <mergeCell ref="HUG8:HUG12"/>
    <mergeCell ref="HUH8:HUH12"/>
    <mergeCell ref="HUI8:HUI12"/>
    <mergeCell ref="HTW8:HTW12"/>
    <mergeCell ref="HTY8:HTY12"/>
    <mergeCell ref="HTZ8:HTZ12"/>
    <mergeCell ref="HUA8:HUA12"/>
    <mergeCell ref="HUC8:HUC12"/>
    <mergeCell ref="HTQ8:HTQ12"/>
    <mergeCell ref="HTR8:HTR12"/>
    <mergeCell ref="HTS8:HTS12"/>
    <mergeCell ref="HTU8:HTU12"/>
    <mergeCell ref="HTV8:HTV12"/>
    <mergeCell ref="HWY8:HWY12"/>
    <mergeCell ref="HXA8:HXA12"/>
    <mergeCell ref="HXB8:HXB12"/>
    <mergeCell ref="HXC8:HXC12"/>
    <mergeCell ref="HXE8:HXE12"/>
    <mergeCell ref="HWS8:HWS12"/>
    <mergeCell ref="HWT8:HWT12"/>
    <mergeCell ref="HWU8:HWU12"/>
    <mergeCell ref="HWW8:HWW12"/>
    <mergeCell ref="HWX8:HWX12"/>
    <mergeCell ref="HWL8:HWL12"/>
    <mergeCell ref="HWM8:HWM12"/>
    <mergeCell ref="HWO8:HWO12"/>
    <mergeCell ref="HWP8:HWP12"/>
    <mergeCell ref="HWQ8:HWQ12"/>
    <mergeCell ref="HWE8:HWE12"/>
    <mergeCell ref="HWG8:HWG12"/>
    <mergeCell ref="HWH8:HWH12"/>
    <mergeCell ref="HWI8:HWI12"/>
    <mergeCell ref="HWK8:HWK12"/>
    <mergeCell ref="HVY8:HVY12"/>
    <mergeCell ref="HVZ8:HVZ12"/>
    <mergeCell ref="HWA8:HWA12"/>
    <mergeCell ref="HWC8:HWC12"/>
    <mergeCell ref="HWD8:HWD12"/>
    <mergeCell ref="HVR8:HVR12"/>
    <mergeCell ref="HVS8:HVS12"/>
    <mergeCell ref="HVU8:HVU12"/>
    <mergeCell ref="HVV8:HVV12"/>
    <mergeCell ref="HVW8:HVW12"/>
    <mergeCell ref="HVK8:HVK12"/>
    <mergeCell ref="HVM8:HVM12"/>
    <mergeCell ref="HVN8:HVN12"/>
    <mergeCell ref="HVO8:HVO12"/>
    <mergeCell ref="HVQ8:HVQ12"/>
    <mergeCell ref="HYT8:HYT12"/>
    <mergeCell ref="HYU8:HYU12"/>
    <mergeCell ref="HYW8:HYW12"/>
    <mergeCell ref="HYX8:HYX12"/>
    <mergeCell ref="HYY8:HYY12"/>
    <mergeCell ref="HYM8:HYM12"/>
    <mergeCell ref="HYO8:HYO12"/>
    <mergeCell ref="HYP8:HYP12"/>
    <mergeCell ref="HYQ8:HYQ12"/>
    <mergeCell ref="HYS8:HYS12"/>
    <mergeCell ref="HYG8:HYG12"/>
    <mergeCell ref="HYH8:HYH12"/>
    <mergeCell ref="HYI8:HYI12"/>
    <mergeCell ref="HYK8:HYK12"/>
    <mergeCell ref="HYL8:HYL12"/>
    <mergeCell ref="HXZ8:HXZ12"/>
    <mergeCell ref="HYA8:HYA12"/>
    <mergeCell ref="HYC8:HYC12"/>
    <mergeCell ref="HYD8:HYD12"/>
    <mergeCell ref="HYE8:HYE12"/>
    <mergeCell ref="HXS8:HXS12"/>
    <mergeCell ref="HXU8:HXU12"/>
    <mergeCell ref="HXV8:HXV12"/>
    <mergeCell ref="HXW8:HXW12"/>
    <mergeCell ref="HXY8:HXY12"/>
    <mergeCell ref="HXM8:HXM12"/>
    <mergeCell ref="HXN8:HXN12"/>
    <mergeCell ref="HXO8:HXO12"/>
    <mergeCell ref="HXQ8:HXQ12"/>
    <mergeCell ref="HXR8:HXR12"/>
    <mergeCell ref="HXF8:HXF12"/>
    <mergeCell ref="HXG8:HXG12"/>
    <mergeCell ref="HXI8:HXI12"/>
    <mergeCell ref="HXJ8:HXJ12"/>
    <mergeCell ref="HXK8:HXK12"/>
    <mergeCell ref="IAO8:IAO12"/>
    <mergeCell ref="IAP8:IAP12"/>
    <mergeCell ref="IAQ8:IAQ12"/>
    <mergeCell ref="IAS8:IAS12"/>
    <mergeCell ref="IAT8:IAT12"/>
    <mergeCell ref="IAH8:IAH12"/>
    <mergeCell ref="IAI8:IAI12"/>
    <mergeCell ref="IAK8:IAK12"/>
    <mergeCell ref="IAL8:IAL12"/>
    <mergeCell ref="IAM8:IAM12"/>
    <mergeCell ref="IAA8:IAA12"/>
    <mergeCell ref="IAC8:IAC12"/>
    <mergeCell ref="IAD8:IAD12"/>
    <mergeCell ref="IAE8:IAE12"/>
    <mergeCell ref="IAG8:IAG12"/>
    <mergeCell ref="HZU8:HZU12"/>
    <mergeCell ref="HZV8:HZV12"/>
    <mergeCell ref="HZW8:HZW12"/>
    <mergeCell ref="HZY8:HZY12"/>
    <mergeCell ref="HZZ8:HZZ12"/>
    <mergeCell ref="HZN8:HZN12"/>
    <mergeCell ref="HZO8:HZO12"/>
    <mergeCell ref="HZQ8:HZQ12"/>
    <mergeCell ref="HZR8:HZR12"/>
    <mergeCell ref="HZS8:HZS12"/>
    <mergeCell ref="HZG8:HZG12"/>
    <mergeCell ref="HZI8:HZI12"/>
    <mergeCell ref="HZJ8:HZJ12"/>
    <mergeCell ref="HZK8:HZK12"/>
    <mergeCell ref="HZM8:HZM12"/>
    <mergeCell ref="HZA8:HZA12"/>
    <mergeCell ref="HZB8:HZB12"/>
    <mergeCell ref="HZC8:HZC12"/>
    <mergeCell ref="HZE8:HZE12"/>
    <mergeCell ref="HZF8:HZF12"/>
    <mergeCell ref="ICI8:ICI12"/>
    <mergeCell ref="ICK8:ICK12"/>
    <mergeCell ref="ICL8:ICL12"/>
    <mergeCell ref="ICM8:ICM12"/>
    <mergeCell ref="ICO8:ICO12"/>
    <mergeCell ref="ICC8:ICC12"/>
    <mergeCell ref="ICD8:ICD12"/>
    <mergeCell ref="ICE8:ICE12"/>
    <mergeCell ref="ICG8:ICG12"/>
    <mergeCell ref="ICH8:ICH12"/>
    <mergeCell ref="IBV8:IBV12"/>
    <mergeCell ref="IBW8:IBW12"/>
    <mergeCell ref="IBY8:IBY12"/>
    <mergeCell ref="IBZ8:IBZ12"/>
    <mergeCell ref="ICA8:ICA12"/>
    <mergeCell ref="IBO8:IBO12"/>
    <mergeCell ref="IBQ8:IBQ12"/>
    <mergeCell ref="IBR8:IBR12"/>
    <mergeCell ref="IBS8:IBS12"/>
    <mergeCell ref="IBU8:IBU12"/>
    <mergeCell ref="IBI8:IBI12"/>
    <mergeCell ref="IBJ8:IBJ12"/>
    <mergeCell ref="IBK8:IBK12"/>
    <mergeCell ref="IBM8:IBM12"/>
    <mergeCell ref="IBN8:IBN12"/>
    <mergeCell ref="IBB8:IBB12"/>
    <mergeCell ref="IBC8:IBC12"/>
    <mergeCell ref="IBE8:IBE12"/>
    <mergeCell ref="IBF8:IBF12"/>
    <mergeCell ref="IBG8:IBG12"/>
    <mergeCell ref="IAU8:IAU12"/>
    <mergeCell ref="IAW8:IAW12"/>
    <mergeCell ref="IAX8:IAX12"/>
    <mergeCell ref="IAY8:IAY12"/>
    <mergeCell ref="IBA8:IBA12"/>
    <mergeCell ref="IED8:IED12"/>
    <mergeCell ref="IEE8:IEE12"/>
    <mergeCell ref="IEG8:IEG12"/>
    <mergeCell ref="IEH8:IEH12"/>
    <mergeCell ref="IEI8:IEI12"/>
    <mergeCell ref="IDW8:IDW12"/>
    <mergeCell ref="IDY8:IDY12"/>
    <mergeCell ref="IDZ8:IDZ12"/>
    <mergeCell ref="IEA8:IEA12"/>
    <mergeCell ref="IEC8:IEC12"/>
    <mergeCell ref="IDQ8:IDQ12"/>
    <mergeCell ref="IDR8:IDR12"/>
    <mergeCell ref="IDS8:IDS12"/>
    <mergeCell ref="IDU8:IDU12"/>
    <mergeCell ref="IDV8:IDV12"/>
    <mergeCell ref="IDJ8:IDJ12"/>
    <mergeCell ref="IDK8:IDK12"/>
    <mergeCell ref="IDM8:IDM12"/>
    <mergeCell ref="IDN8:IDN12"/>
    <mergeCell ref="IDO8:IDO12"/>
    <mergeCell ref="IDC8:IDC12"/>
    <mergeCell ref="IDE8:IDE12"/>
    <mergeCell ref="IDF8:IDF12"/>
    <mergeCell ref="IDG8:IDG12"/>
    <mergeCell ref="IDI8:IDI12"/>
    <mergeCell ref="ICW8:ICW12"/>
    <mergeCell ref="ICX8:ICX12"/>
    <mergeCell ref="ICY8:ICY12"/>
    <mergeCell ref="IDA8:IDA12"/>
    <mergeCell ref="IDB8:IDB12"/>
    <mergeCell ref="ICP8:ICP12"/>
    <mergeCell ref="ICQ8:ICQ12"/>
    <mergeCell ref="ICS8:ICS12"/>
    <mergeCell ref="ICT8:ICT12"/>
    <mergeCell ref="ICU8:ICU12"/>
    <mergeCell ref="IFY8:IFY12"/>
    <mergeCell ref="IFZ8:IFZ12"/>
    <mergeCell ref="IGA8:IGA12"/>
    <mergeCell ref="IGC8:IGC12"/>
    <mergeCell ref="IGD8:IGD12"/>
    <mergeCell ref="IFR8:IFR12"/>
    <mergeCell ref="IFS8:IFS12"/>
    <mergeCell ref="IFU8:IFU12"/>
    <mergeCell ref="IFV8:IFV12"/>
    <mergeCell ref="IFW8:IFW12"/>
    <mergeCell ref="IFK8:IFK12"/>
    <mergeCell ref="IFM8:IFM12"/>
    <mergeCell ref="IFN8:IFN12"/>
    <mergeCell ref="IFO8:IFO12"/>
    <mergeCell ref="IFQ8:IFQ12"/>
    <mergeCell ref="IFE8:IFE12"/>
    <mergeCell ref="IFF8:IFF12"/>
    <mergeCell ref="IFG8:IFG12"/>
    <mergeCell ref="IFI8:IFI12"/>
    <mergeCell ref="IFJ8:IFJ12"/>
    <mergeCell ref="IEX8:IEX12"/>
    <mergeCell ref="IEY8:IEY12"/>
    <mergeCell ref="IFA8:IFA12"/>
    <mergeCell ref="IFB8:IFB12"/>
    <mergeCell ref="IFC8:IFC12"/>
    <mergeCell ref="IEQ8:IEQ12"/>
    <mergeCell ref="IES8:IES12"/>
    <mergeCell ref="IET8:IET12"/>
    <mergeCell ref="IEU8:IEU12"/>
    <mergeCell ref="IEW8:IEW12"/>
    <mergeCell ref="IEK8:IEK12"/>
    <mergeCell ref="IEL8:IEL12"/>
    <mergeCell ref="IEM8:IEM12"/>
    <mergeCell ref="IEO8:IEO12"/>
    <mergeCell ref="IEP8:IEP12"/>
    <mergeCell ref="IHS8:IHS12"/>
    <mergeCell ref="IHU8:IHU12"/>
    <mergeCell ref="IHV8:IHV12"/>
    <mergeCell ref="IHW8:IHW12"/>
    <mergeCell ref="IHY8:IHY12"/>
    <mergeCell ref="IHM8:IHM12"/>
    <mergeCell ref="IHN8:IHN12"/>
    <mergeCell ref="IHO8:IHO12"/>
    <mergeCell ref="IHQ8:IHQ12"/>
    <mergeCell ref="IHR8:IHR12"/>
    <mergeCell ref="IHF8:IHF12"/>
    <mergeCell ref="IHG8:IHG12"/>
    <mergeCell ref="IHI8:IHI12"/>
    <mergeCell ref="IHJ8:IHJ12"/>
    <mergeCell ref="IHK8:IHK12"/>
    <mergeCell ref="IGY8:IGY12"/>
    <mergeCell ref="IHA8:IHA12"/>
    <mergeCell ref="IHB8:IHB12"/>
    <mergeCell ref="IHC8:IHC12"/>
    <mergeCell ref="IHE8:IHE12"/>
    <mergeCell ref="IGS8:IGS12"/>
    <mergeCell ref="IGT8:IGT12"/>
    <mergeCell ref="IGU8:IGU12"/>
    <mergeCell ref="IGW8:IGW12"/>
    <mergeCell ref="IGX8:IGX12"/>
    <mergeCell ref="IGL8:IGL12"/>
    <mergeCell ref="IGM8:IGM12"/>
    <mergeCell ref="IGO8:IGO12"/>
    <mergeCell ref="IGP8:IGP12"/>
    <mergeCell ref="IGQ8:IGQ12"/>
    <mergeCell ref="IGE8:IGE12"/>
    <mergeCell ref="IGG8:IGG12"/>
    <mergeCell ref="IGH8:IGH12"/>
    <mergeCell ref="IGI8:IGI12"/>
    <mergeCell ref="IGK8:IGK12"/>
    <mergeCell ref="IJN8:IJN12"/>
    <mergeCell ref="IJO8:IJO12"/>
    <mergeCell ref="IJQ8:IJQ12"/>
    <mergeCell ref="IJR8:IJR12"/>
    <mergeCell ref="IJS8:IJS12"/>
    <mergeCell ref="IJG8:IJG12"/>
    <mergeCell ref="IJI8:IJI12"/>
    <mergeCell ref="IJJ8:IJJ12"/>
    <mergeCell ref="IJK8:IJK12"/>
    <mergeCell ref="IJM8:IJM12"/>
    <mergeCell ref="IJA8:IJA12"/>
    <mergeCell ref="IJB8:IJB12"/>
    <mergeCell ref="IJC8:IJC12"/>
    <mergeCell ref="IJE8:IJE12"/>
    <mergeCell ref="IJF8:IJF12"/>
    <mergeCell ref="IIT8:IIT12"/>
    <mergeCell ref="IIU8:IIU12"/>
    <mergeCell ref="IIW8:IIW12"/>
    <mergeCell ref="IIX8:IIX12"/>
    <mergeCell ref="IIY8:IIY12"/>
    <mergeCell ref="IIM8:IIM12"/>
    <mergeCell ref="IIO8:IIO12"/>
    <mergeCell ref="IIP8:IIP12"/>
    <mergeCell ref="IIQ8:IIQ12"/>
    <mergeCell ref="IIS8:IIS12"/>
    <mergeCell ref="IIG8:IIG12"/>
    <mergeCell ref="IIH8:IIH12"/>
    <mergeCell ref="III8:III12"/>
    <mergeCell ref="IIK8:IIK12"/>
    <mergeCell ref="IIL8:IIL12"/>
    <mergeCell ref="IHZ8:IHZ12"/>
    <mergeCell ref="IIA8:IIA12"/>
    <mergeCell ref="IIC8:IIC12"/>
    <mergeCell ref="IID8:IID12"/>
    <mergeCell ref="IIE8:IIE12"/>
    <mergeCell ref="ILI8:ILI12"/>
    <mergeCell ref="ILJ8:ILJ12"/>
    <mergeCell ref="ILK8:ILK12"/>
    <mergeCell ref="ILM8:ILM12"/>
    <mergeCell ref="ILN8:ILN12"/>
    <mergeCell ref="ILB8:ILB12"/>
    <mergeCell ref="ILC8:ILC12"/>
    <mergeCell ref="ILE8:ILE12"/>
    <mergeCell ref="ILF8:ILF12"/>
    <mergeCell ref="ILG8:ILG12"/>
    <mergeCell ref="IKU8:IKU12"/>
    <mergeCell ref="IKW8:IKW12"/>
    <mergeCell ref="IKX8:IKX12"/>
    <mergeCell ref="IKY8:IKY12"/>
    <mergeCell ref="ILA8:ILA12"/>
    <mergeCell ref="IKO8:IKO12"/>
    <mergeCell ref="IKP8:IKP12"/>
    <mergeCell ref="IKQ8:IKQ12"/>
    <mergeCell ref="IKS8:IKS12"/>
    <mergeCell ref="IKT8:IKT12"/>
    <mergeCell ref="IKH8:IKH12"/>
    <mergeCell ref="IKI8:IKI12"/>
    <mergeCell ref="IKK8:IKK12"/>
    <mergeCell ref="IKL8:IKL12"/>
    <mergeCell ref="IKM8:IKM12"/>
    <mergeCell ref="IKA8:IKA12"/>
    <mergeCell ref="IKC8:IKC12"/>
    <mergeCell ref="IKD8:IKD12"/>
    <mergeCell ref="IKE8:IKE12"/>
    <mergeCell ref="IKG8:IKG12"/>
    <mergeCell ref="IJU8:IJU12"/>
    <mergeCell ref="IJV8:IJV12"/>
    <mergeCell ref="IJW8:IJW12"/>
    <mergeCell ref="IJY8:IJY12"/>
    <mergeCell ref="IJZ8:IJZ12"/>
    <mergeCell ref="INC8:INC12"/>
    <mergeCell ref="INE8:INE12"/>
    <mergeCell ref="INF8:INF12"/>
    <mergeCell ref="ING8:ING12"/>
    <mergeCell ref="INI8:INI12"/>
    <mergeCell ref="IMW8:IMW12"/>
    <mergeCell ref="IMX8:IMX12"/>
    <mergeCell ref="IMY8:IMY12"/>
    <mergeCell ref="INA8:INA12"/>
    <mergeCell ref="INB8:INB12"/>
    <mergeCell ref="IMP8:IMP12"/>
    <mergeCell ref="IMQ8:IMQ12"/>
    <mergeCell ref="IMS8:IMS12"/>
    <mergeCell ref="IMT8:IMT12"/>
    <mergeCell ref="IMU8:IMU12"/>
    <mergeCell ref="IMI8:IMI12"/>
    <mergeCell ref="IMK8:IMK12"/>
    <mergeCell ref="IML8:IML12"/>
    <mergeCell ref="IMM8:IMM12"/>
    <mergeCell ref="IMO8:IMO12"/>
    <mergeCell ref="IMC8:IMC12"/>
    <mergeCell ref="IMD8:IMD12"/>
    <mergeCell ref="IME8:IME12"/>
    <mergeCell ref="IMG8:IMG12"/>
    <mergeCell ref="IMH8:IMH12"/>
    <mergeCell ref="ILV8:ILV12"/>
    <mergeCell ref="ILW8:ILW12"/>
    <mergeCell ref="ILY8:ILY12"/>
    <mergeCell ref="ILZ8:ILZ12"/>
    <mergeCell ref="IMA8:IMA12"/>
    <mergeCell ref="ILO8:ILO12"/>
    <mergeCell ref="ILQ8:ILQ12"/>
    <mergeCell ref="ILR8:ILR12"/>
    <mergeCell ref="ILS8:ILS12"/>
    <mergeCell ref="ILU8:ILU12"/>
    <mergeCell ref="IOX8:IOX12"/>
    <mergeCell ref="IOY8:IOY12"/>
    <mergeCell ref="IPA8:IPA12"/>
    <mergeCell ref="IPB8:IPB12"/>
    <mergeCell ref="IPC8:IPC12"/>
    <mergeCell ref="IOQ8:IOQ12"/>
    <mergeCell ref="IOS8:IOS12"/>
    <mergeCell ref="IOT8:IOT12"/>
    <mergeCell ref="IOU8:IOU12"/>
    <mergeCell ref="IOW8:IOW12"/>
    <mergeCell ref="IOK8:IOK12"/>
    <mergeCell ref="IOL8:IOL12"/>
    <mergeCell ref="IOM8:IOM12"/>
    <mergeCell ref="IOO8:IOO12"/>
    <mergeCell ref="IOP8:IOP12"/>
    <mergeCell ref="IOD8:IOD12"/>
    <mergeCell ref="IOE8:IOE12"/>
    <mergeCell ref="IOG8:IOG12"/>
    <mergeCell ref="IOH8:IOH12"/>
    <mergeCell ref="IOI8:IOI12"/>
    <mergeCell ref="INW8:INW12"/>
    <mergeCell ref="INY8:INY12"/>
    <mergeCell ref="INZ8:INZ12"/>
    <mergeCell ref="IOA8:IOA12"/>
    <mergeCell ref="IOC8:IOC12"/>
    <mergeCell ref="INQ8:INQ12"/>
    <mergeCell ref="INR8:INR12"/>
    <mergeCell ref="INS8:INS12"/>
    <mergeCell ref="INU8:INU12"/>
    <mergeCell ref="INV8:INV12"/>
    <mergeCell ref="INJ8:INJ12"/>
    <mergeCell ref="INK8:INK12"/>
    <mergeCell ref="INM8:INM12"/>
    <mergeCell ref="INN8:INN12"/>
    <mergeCell ref="INO8:INO12"/>
    <mergeCell ref="IQS8:IQS12"/>
    <mergeCell ref="IQT8:IQT12"/>
    <mergeCell ref="IQU8:IQU12"/>
    <mergeCell ref="IQW8:IQW12"/>
    <mergeCell ref="IQX8:IQX12"/>
    <mergeCell ref="IQL8:IQL12"/>
    <mergeCell ref="IQM8:IQM12"/>
    <mergeCell ref="IQO8:IQO12"/>
    <mergeCell ref="IQP8:IQP12"/>
    <mergeCell ref="IQQ8:IQQ12"/>
    <mergeCell ref="IQE8:IQE12"/>
    <mergeCell ref="IQG8:IQG12"/>
    <mergeCell ref="IQH8:IQH12"/>
    <mergeCell ref="IQI8:IQI12"/>
    <mergeCell ref="IQK8:IQK12"/>
    <mergeCell ref="IPY8:IPY12"/>
    <mergeCell ref="IPZ8:IPZ12"/>
    <mergeCell ref="IQA8:IQA12"/>
    <mergeCell ref="IQC8:IQC12"/>
    <mergeCell ref="IQD8:IQD12"/>
    <mergeCell ref="IPR8:IPR12"/>
    <mergeCell ref="IPS8:IPS12"/>
    <mergeCell ref="IPU8:IPU12"/>
    <mergeCell ref="IPV8:IPV12"/>
    <mergeCell ref="IPW8:IPW12"/>
    <mergeCell ref="IPK8:IPK12"/>
    <mergeCell ref="IPM8:IPM12"/>
    <mergeCell ref="IPN8:IPN12"/>
    <mergeCell ref="IPO8:IPO12"/>
    <mergeCell ref="IPQ8:IPQ12"/>
    <mergeCell ref="IPE8:IPE12"/>
    <mergeCell ref="IPF8:IPF12"/>
    <mergeCell ref="IPG8:IPG12"/>
    <mergeCell ref="IPI8:IPI12"/>
    <mergeCell ref="IPJ8:IPJ12"/>
    <mergeCell ref="ISM8:ISM12"/>
    <mergeCell ref="ISO8:ISO12"/>
    <mergeCell ref="ISP8:ISP12"/>
    <mergeCell ref="ISQ8:ISQ12"/>
    <mergeCell ref="ISS8:ISS12"/>
    <mergeCell ref="ISG8:ISG12"/>
    <mergeCell ref="ISH8:ISH12"/>
    <mergeCell ref="ISI8:ISI12"/>
    <mergeCell ref="ISK8:ISK12"/>
    <mergeCell ref="ISL8:ISL12"/>
    <mergeCell ref="IRZ8:IRZ12"/>
    <mergeCell ref="ISA8:ISA12"/>
    <mergeCell ref="ISC8:ISC12"/>
    <mergeCell ref="ISD8:ISD12"/>
    <mergeCell ref="ISE8:ISE12"/>
    <mergeCell ref="IRS8:IRS12"/>
    <mergeCell ref="IRU8:IRU12"/>
    <mergeCell ref="IRV8:IRV12"/>
    <mergeCell ref="IRW8:IRW12"/>
    <mergeCell ref="IRY8:IRY12"/>
    <mergeCell ref="IRM8:IRM12"/>
    <mergeCell ref="IRN8:IRN12"/>
    <mergeCell ref="IRO8:IRO12"/>
    <mergeCell ref="IRQ8:IRQ12"/>
    <mergeCell ref="IRR8:IRR12"/>
    <mergeCell ref="IRF8:IRF12"/>
    <mergeCell ref="IRG8:IRG12"/>
    <mergeCell ref="IRI8:IRI12"/>
    <mergeCell ref="IRJ8:IRJ12"/>
    <mergeCell ref="IRK8:IRK12"/>
    <mergeCell ref="IQY8:IQY12"/>
    <mergeCell ref="IRA8:IRA12"/>
    <mergeCell ref="IRB8:IRB12"/>
    <mergeCell ref="IRC8:IRC12"/>
    <mergeCell ref="IRE8:IRE12"/>
    <mergeCell ref="IUH8:IUH12"/>
    <mergeCell ref="IUI8:IUI12"/>
    <mergeCell ref="IUK8:IUK12"/>
    <mergeCell ref="IUL8:IUL12"/>
    <mergeCell ref="IUM8:IUM12"/>
    <mergeCell ref="IUA8:IUA12"/>
    <mergeCell ref="IUC8:IUC12"/>
    <mergeCell ref="IUD8:IUD12"/>
    <mergeCell ref="IUE8:IUE12"/>
    <mergeCell ref="IUG8:IUG12"/>
    <mergeCell ref="ITU8:ITU12"/>
    <mergeCell ref="ITV8:ITV12"/>
    <mergeCell ref="ITW8:ITW12"/>
    <mergeCell ref="ITY8:ITY12"/>
    <mergeCell ref="ITZ8:ITZ12"/>
    <mergeCell ref="ITN8:ITN12"/>
    <mergeCell ref="ITO8:ITO12"/>
    <mergeCell ref="ITQ8:ITQ12"/>
    <mergeCell ref="ITR8:ITR12"/>
    <mergeCell ref="ITS8:ITS12"/>
    <mergeCell ref="ITG8:ITG12"/>
    <mergeCell ref="ITI8:ITI12"/>
    <mergeCell ref="ITJ8:ITJ12"/>
    <mergeCell ref="ITK8:ITK12"/>
    <mergeCell ref="ITM8:ITM12"/>
    <mergeCell ref="ITA8:ITA12"/>
    <mergeCell ref="ITB8:ITB12"/>
    <mergeCell ref="ITC8:ITC12"/>
    <mergeCell ref="ITE8:ITE12"/>
    <mergeCell ref="ITF8:ITF12"/>
    <mergeCell ref="IST8:IST12"/>
    <mergeCell ref="ISU8:ISU12"/>
    <mergeCell ref="ISW8:ISW12"/>
    <mergeCell ref="ISX8:ISX12"/>
    <mergeCell ref="ISY8:ISY12"/>
    <mergeCell ref="IWC8:IWC12"/>
    <mergeCell ref="IWD8:IWD12"/>
    <mergeCell ref="IWE8:IWE12"/>
    <mergeCell ref="IWG8:IWG12"/>
    <mergeCell ref="IWH8:IWH12"/>
    <mergeCell ref="IVV8:IVV12"/>
    <mergeCell ref="IVW8:IVW12"/>
    <mergeCell ref="IVY8:IVY12"/>
    <mergeCell ref="IVZ8:IVZ12"/>
    <mergeCell ref="IWA8:IWA12"/>
    <mergeCell ref="IVO8:IVO12"/>
    <mergeCell ref="IVQ8:IVQ12"/>
    <mergeCell ref="IVR8:IVR12"/>
    <mergeCell ref="IVS8:IVS12"/>
    <mergeCell ref="IVU8:IVU12"/>
    <mergeCell ref="IVI8:IVI12"/>
    <mergeCell ref="IVJ8:IVJ12"/>
    <mergeCell ref="IVK8:IVK12"/>
    <mergeCell ref="IVM8:IVM12"/>
    <mergeCell ref="IVN8:IVN12"/>
    <mergeCell ref="IVB8:IVB12"/>
    <mergeCell ref="IVC8:IVC12"/>
    <mergeCell ref="IVE8:IVE12"/>
    <mergeCell ref="IVF8:IVF12"/>
    <mergeCell ref="IVG8:IVG12"/>
    <mergeCell ref="IUU8:IUU12"/>
    <mergeCell ref="IUW8:IUW12"/>
    <mergeCell ref="IUX8:IUX12"/>
    <mergeCell ref="IUY8:IUY12"/>
    <mergeCell ref="IVA8:IVA12"/>
    <mergeCell ref="IUO8:IUO12"/>
    <mergeCell ref="IUP8:IUP12"/>
    <mergeCell ref="IUQ8:IUQ12"/>
    <mergeCell ref="IUS8:IUS12"/>
    <mergeCell ref="IUT8:IUT12"/>
    <mergeCell ref="IXW8:IXW12"/>
    <mergeCell ref="IXY8:IXY12"/>
    <mergeCell ref="IXZ8:IXZ12"/>
    <mergeCell ref="IYA8:IYA12"/>
    <mergeCell ref="IYC8:IYC12"/>
    <mergeCell ref="IXQ8:IXQ12"/>
    <mergeCell ref="IXR8:IXR12"/>
    <mergeCell ref="IXS8:IXS12"/>
    <mergeCell ref="IXU8:IXU12"/>
    <mergeCell ref="IXV8:IXV12"/>
    <mergeCell ref="IXJ8:IXJ12"/>
    <mergeCell ref="IXK8:IXK12"/>
    <mergeCell ref="IXM8:IXM12"/>
    <mergeCell ref="IXN8:IXN12"/>
    <mergeCell ref="IXO8:IXO12"/>
    <mergeCell ref="IXC8:IXC12"/>
    <mergeCell ref="IXE8:IXE12"/>
    <mergeCell ref="IXF8:IXF12"/>
    <mergeCell ref="IXG8:IXG12"/>
    <mergeCell ref="IXI8:IXI12"/>
    <mergeCell ref="IWW8:IWW12"/>
    <mergeCell ref="IWX8:IWX12"/>
    <mergeCell ref="IWY8:IWY12"/>
    <mergeCell ref="IXA8:IXA12"/>
    <mergeCell ref="IXB8:IXB12"/>
    <mergeCell ref="IWP8:IWP12"/>
    <mergeCell ref="IWQ8:IWQ12"/>
    <mergeCell ref="IWS8:IWS12"/>
    <mergeCell ref="IWT8:IWT12"/>
    <mergeCell ref="IWU8:IWU12"/>
    <mergeCell ref="IWI8:IWI12"/>
    <mergeCell ref="IWK8:IWK12"/>
    <mergeCell ref="IWL8:IWL12"/>
    <mergeCell ref="IWM8:IWM12"/>
    <mergeCell ref="IWO8:IWO12"/>
    <mergeCell ref="IZR8:IZR12"/>
    <mergeCell ref="IZS8:IZS12"/>
    <mergeCell ref="IZU8:IZU12"/>
    <mergeCell ref="IZV8:IZV12"/>
    <mergeCell ref="IZW8:IZW12"/>
    <mergeCell ref="IZK8:IZK12"/>
    <mergeCell ref="IZM8:IZM12"/>
    <mergeCell ref="IZN8:IZN12"/>
    <mergeCell ref="IZO8:IZO12"/>
    <mergeCell ref="IZQ8:IZQ12"/>
    <mergeCell ref="IZE8:IZE12"/>
    <mergeCell ref="IZF8:IZF12"/>
    <mergeCell ref="IZG8:IZG12"/>
    <mergeCell ref="IZI8:IZI12"/>
    <mergeCell ref="IZJ8:IZJ12"/>
    <mergeCell ref="IYX8:IYX12"/>
    <mergeCell ref="IYY8:IYY12"/>
    <mergeCell ref="IZA8:IZA12"/>
    <mergeCell ref="IZB8:IZB12"/>
    <mergeCell ref="IZC8:IZC12"/>
    <mergeCell ref="IYQ8:IYQ12"/>
    <mergeCell ref="IYS8:IYS12"/>
    <mergeCell ref="IYT8:IYT12"/>
    <mergeCell ref="IYU8:IYU12"/>
    <mergeCell ref="IYW8:IYW12"/>
    <mergeCell ref="IYK8:IYK12"/>
    <mergeCell ref="IYL8:IYL12"/>
    <mergeCell ref="IYM8:IYM12"/>
    <mergeCell ref="IYO8:IYO12"/>
    <mergeCell ref="IYP8:IYP12"/>
    <mergeCell ref="IYD8:IYD12"/>
    <mergeCell ref="IYE8:IYE12"/>
    <mergeCell ref="IYG8:IYG12"/>
    <mergeCell ref="IYH8:IYH12"/>
    <mergeCell ref="IYI8:IYI12"/>
    <mergeCell ref="JBM8:JBM12"/>
    <mergeCell ref="JBN8:JBN12"/>
    <mergeCell ref="JBO8:JBO12"/>
    <mergeCell ref="JBQ8:JBQ12"/>
    <mergeCell ref="JBR8:JBR12"/>
    <mergeCell ref="JBF8:JBF12"/>
    <mergeCell ref="JBG8:JBG12"/>
    <mergeCell ref="JBI8:JBI12"/>
    <mergeCell ref="JBJ8:JBJ12"/>
    <mergeCell ref="JBK8:JBK12"/>
    <mergeCell ref="JAY8:JAY12"/>
    <mergeCell ref="JBA8:JBA12"/>
    <mergeCell ref="JBB8:JBB12"/>
    <mergeCell ref="JBC8:JBC12"/>
    <mergeCell ref="JBE8:JBE12"/>
    <mergeCell ref="JAS8:JAS12"/>
    <mergeCell ref="JAT8:JAT12"/>
    <mergeCell ref="JAU8:JAU12"/>
    <mergeCell ref="JAW8:JAW12"/>
    <mergeCell ref="JAX8:JAX12"/>
    <mergeCell ref="JAL8:JAL12"/>
    <mergeCell ref="JAM8:JAM12"/>
    <mergeCell ref="JAO8:JAO12"/>
    <mergeCell ref="JAP8:JAP12"/>
    <mergeCell ref="JAQ8:JAQ12"/>
    <mergeCell ref="JAE8:JAE12"/>
    <mergeCell ref="JAG8:JAG12"/>
    <mergeCell ref="JAH8:JAH12"/>
    <mergeCell ref="JAI8:JAI12"/>
    <mergeCell ref="JAK8:JAK12"/>
    <mergeCell ref="IZY8:IZY12"/>
    <mergeCell ref="IZZ8:IZZ12"/>
    <mergeCell ref="JAA8:JAA12"/>
    <mergeCell ref="JAC8:JAC12"/>
    <mergeCell ref="JAD8:JAD12"/>
    <mergeCell ref="JDG8:JDG12"/>
    <mergeCell ref="JDI8:JDI12"/>
    <mergeCell ref="JDJ8:JDJ12"/>
    <mergeCell ref="JDK8:JDK12"/>
    <mergeCell ref="JDM8:JDM12"/>
    <mergeCell ref="JDA8:JDA12"/>
    <mergeCell ref="JDB8:JDB12"/>
    <mergeCell ref="JDC8:JDC12"/>
    <mergeCell ref="JDE8:JDE12"/>
    <mergeCell ref="JDF8:JDF12"/>
    <mergeCell ref="JCT8:JCT12"/>
    <mergeCell ref="JCU8:JCU12"/>
    <mergeCell ref="JCW8:JCW12"/>
    <mergeCell ref="JCX8:JCX12"/>
    <mergeCell ref="JCY8:JCY12"/>
    <mergeCell ref="JCM8:JCM12"/>
    <mergeCell ref="JCO8:JCO12"/>
    <mergeCell ref="JCP8:JCP12"/>
    <mergeCell ref="JCQ8:JCQ12"/>
    <mergeCell ref="JCS8:JCS12"/>
    <mergeCell ref="JCG8:JCG12"/>
    <mergeCell ref="JCH8:JCH12"/>
    <mergeCell ref="JCI8:JCI12"/>
    <mergeCell ref="JCK8:JCK12"/>
    <mergeCell ref="JCL8:JCL12"/>
    <mergeCell ref="JBZ8:JBZ12"/>
    <mergeCell ref="JCA8:JCA12"/>
    <mergeCell ref="JCC8:JCC12"/>
    <mergeCell ref="JCD8:JCD12"/>
    <mergeCell ref="JCE8:JCE12"/>
    <mergeCell ref="JBS8:JBS12"/>
    <mergeCell ref="JBU8:JBU12"/>
    <mergeCell ref="JBV8:JBV12"/>
    <mergeCell ref="JBW8:JBW12"/>
    <mergeCell ref="JBY8:JBY12"/>
    <mergeCell ref="JFB8:JFB12"/>
    <mergeCell ref="JFC8:JFC12"/>
    <mergeCell ref="JFE8:JFE12"/>
    <mergeCell ref="JFF8:JFF12"/>
    <mergeCell ref="JFG8:JFG12"/>
    <mergeCell ref="JEU8:JEU12"/>
    <mergeCell ref="JEW8:JEW12"/>
    <mergeCell ref="JEX8:JEX12"/>
    <mergeCell ref="JEY8:JEY12"/>
    <mergeCell ref="JFA8:JFA12"/>
    <mergeCell ref="JEO8:JEO12"/>
    <mergeCell ref="JEP8:JEP12"/>
    <mergeCell ref="JEQ8:JEQ12"/>
    <mergeCell ref="JES8:JES12"/>
    <mergeCell ref="JET8:JET12"/>
    <mergeCell ref="JEH8:JEH12"/>
    <mergeCell ref="JEI8:JEI12"/>
    <mergeCell ref="JEK8:JEK12"/>
    <mergeCell ref="JEL8:JEL12"/>
    <mergeCell ref="JEM8:JEM12"/>
    <mergeCell ref="JEA8:JEA12"/>
    <mergeCell ref="JEC8:JEC12"/>
    <mergeCell ref="JED8:JED12"/>
    <mergeCell ref="JEE8:JEE12"/>
    <mergeCell ref="JEG8:JEG12"/>
    <mergeCell ref="JDU8:JDU12"/>
    <mergeCell ref="JDV8:JDV12"/>
    <mergeCell ref="JDW8:JDW12"/>
    <mergeCell ref="JDY8:JDY12"/>
    <mergeCell ref="JDZ8:JDZ12"/>
    <mergeCell ref="JDN8:JDN12"/>
    <mergeCell ref="JDO8:JDO12"/>
    <mergeCell ref="JDQ8:JDQ12"/>
    <mergeCell ref="JDR8:JDR12"/>
    <mergeCell ref="JDS8:JDS12"/>
    <mergeCell ref="JGW8:JGW12"/>
    <mergeCell ref="JGX8:JGX12"/>
    <mergeCell ref="JGY8:JGY12"/>
    <mergeCell ref="JHA8:JHA12"/>
    <mergeCell ref="JHB8:JHB12"/>
    <mergeCell ref="JGP8:JGP12"/>
    <mergeCell ref="JGQ8:JGQ12"/>
    <mergeCell ref="JGS8:JGS12"/>
    <mergeCell ref="JGT8:JGT12"/>
    <mergeCell ref="JGU8:JGU12"/>
    <mergeCell ref="JGI8:JGI12"/>
    <mergeCell ref="JGK8:JGK12"/>
    <mergeCell ref="JGL8:JGL12"/>
    <mergeCell ref="JGM8:JGM12"/>
    <mergeCell ref="JGO8:JGO12"/>
    <mergeCell ref="JGC8:JGC12"/>
    <mergeCell ref="JGD8:JGD12"/>
    <mergeCell ref="JGE8:JGE12"/>
    <mergeCell ref="JGG8:JGG12"/>
    <mergeCell ref="JGH8:JGH12"/>
    <mergeCell ref="JFV8:JFV12"/>
    <mergeCell ref="JFW8:JFW12"/>
    <mergeCell ref="JFY8:JFY12"/>
    <mergeCell ref="JFZ8:JFZ12"/>
    <mergeCell ref="JGA8:JGA12"/>
    <mergeCell ref="JFO8:JFO12"/>
    <mergeCell ref="JFQ8:JFQ12"/>
    <mergeCell ref="JFR8:JFR12"/>
    <mergeCell ref="JFS8:JFS12"/>
    <mergeCell ref="JFU8:JFU12"/>
    <mergeCell ref="JFI8:JFI12"/>
    <mergeCell ref="JFJ8:JFJ12"/>
    <mergeCell ref="JFK8:JFK12"/>
    <mergeCell ref="JFM8:JFM12"/>
    <mergeCell ref="JFN8:JFN12"/>
    <mergeCell ref="JIQ8:JIQ12"/>
    <mergeCell ref="JIS8:JIS12"/>
    <mergeCell ref="JIT8:JIT12"/>
    <mergeCell ref="JIU8:JIU12"/>
    <mergeCell ref="JIW8:JIW12"/>
    <mergeCell ref="JIK8:JIK12"/>
    <mergeCell ref="JIL8:JIL12"/>
    <mergeCell ref="JIM8:JIM12"/>
    <mergeCell ref="JIO8:JIO12"/>
    <mergeCell ref="JIP8:JIP12"/>
    <mergeCell ref="JID8:JID12"/>
    <mergeCell ref="JIE8:JIE12"/>
    <mergeCell ref="JIG8:JIG12"/>
    <mergeCell ref="JIH8:JIH12"/>
    <mergeCell ref="JII8:JII12"/>
    <mergeCell ref="JHW8:JHW12"/>
    <mergeCell ref="JHY8:JHY12"/>
    <mergeCell ref="JHZ8:JHZ12"/>
    <mergeCell ref="JIA8:JIA12"/>
    <mergeCell ref="JIC8:JIC12"/>
    <mergeCell ref="JHQ8:JHQ12"/>
    <mergeCell ref="JHR8:JHR12"/>
    <mergeCell ref="JHS8:JHS12"/>
    <mergeCell ref="JHU8:JHU12"/>
    <mergeCell ref="JHV8:JHV12"/>
    <mergeCell ref="JHJ8:JHJ12"/>
    <mergeCell ref="JHK8:JHK12"/>
    <mergeCell ref="JHM8:JHM12"/>
    <mergeCell ref="JHN8:JHN12"/>
    <mergeCell ref="JHO8:JHO12"/>
    <mergeCell ref="JHC8:JHC12"/>
    <mergeCell ref="JHE8:JHE12"/>
    <mergeCell ref="JHF8:JHF12"/>
    <mergeCell ref="JHG8:JHG12"/>
    <mergeCell ref="JHI8:JHI12"/>
    <mergeCell ref="JKL8:JKL12"/>
    <mergeCell ref="JKM8:JKM12"/>
    <mergeCell ref="JKO8:JKO12"/>
    <mergeCell ref="JKP8:JKP12"/>
    <mergeCell ref="JKQ8:JKQ12"/>
    <mergeCell ref="JKE8:JKE12"/>
    <mergeCell ref="JKG8:JKG12"/>
    <mergeCell ref="JKH8:JKH12"/>
    <mergeCell ref="JKI8:JKI12"/>
    <mergeCell ref="JKK8:JKK12"/>
    <mergeCell ref="JJY8:JJY12"/>
    <mergeCell ref="JJZ8:JJZ12"/>
    <mergeCell ref="JKA8:JKA12"/>
    <mergeCell ref="JKC8:JKC12"/>
    <mergeCell ref="JKD8:JKD12"/>
    <mergeCell ref="JJR8:JJR12"/>
    <mergeCell ref="JJS8:JJS12"/>
    <mergeCell ref="JJU8:JJU12"/>
    <mergeCell ref="JJV8:JJV12"/>
    <mergeCell ref="JJW8:JJW12"/>
    <mergeCell ref="JJK8:JJK12"/>
    <mergeCell ref="JJM8:JJM12"/>
    <mergeCell ref="JJN8:JJN12"/>
    <mergeCell ref="JJO8:JJO12"/>
    <mergeCell ref="JJQ8:JJQ12"/>
    <mergeCell ref="JJE8:JJE12"/>
    <mergeCell ref="JJF8:JJF12"/>
    <mergeCell ref="JJG8:JJG12"/>
    <mergeCell ref="JJI8:JJI12"/>
    <mergeCell ref="JJJ8:JJJ12"/>
    <mergeCell ref="JIX8:JIX12"/>
    <mergeCell ref="JIY8:JIY12"/>
    <mergeCell ref="JJA8:JJA12"/>
    <mergeCell ref="JJB8:JJB12"/>
    <mergeCell ref="JJC8:JJC12"/>
    <mergeCell ref="JMG8:JMG12"/>
    <mergeCell ref="JMH8:JMH12"/>
    <mergeCell ref="JMI8:JMI12"/>
    <mergeCell ref="JMK8:JMK12"/>
    <mergeCell ref="JML8:JML12"/>
    <mergeCell ref="JLZ8:JLZ12"/>
    <mergeCell ref="JMA8:JMA12"/>
    <mergeCell ref="JMC8:JMC12"/>
    <mergeCell ref="JMD8:JMD12"/>
    <mergeCell ref="JME8:JME12"/>
    <mergeCell ref="JLS8:JLS12"/>
    <mergeCell ref="JLU8:JLU12"/>
    <mergeCell ref="JLV8:JLV12"/>
    <mergeCell ref="JLW8:JLW12"/>
    <mergeCell ref="JLY8:JLY12"/>
    <mergeCell ref="JLM8:JLM12"/>
    <mergeCell ref="JLN8:JLN12"/>
    <mergeCell ref="JLO8:JLO12"/>
    <mergeCell ref="JLQ8:JLQ12"/>
    <mergeCell ref="JLR8:JLR12"/>
    <mergeCell ref="JLF8:JLF12"/>
    <mergeCell ref="JLG8:JLG12"/>
    <mergeCell ref="JLI8:JLI12"/>
    <mergeCell ref="JLJ8:JLJ12"/>
    <mergeCell ref="JLK8:JLK12"/>
    <mergeCell ref="JKY8:JKY12"/>
    <mergeCell ref="JLA8:JLA12"/>
    <mergeCell ref="JLB8:JLB12"/>
    <mergeCell ref="JLC8:JLC12"/>
    <mergeCell ref="JLE8:JLE12"/>
    <mergeCell ref="JKS8:JKS12"/>
    <mergeCell ref="JKT8:JKT12"/>
    <mergeCell ref="JKU8:JKU12"/>
    <mergeCell ref="JKW8:JKW12"/>
    <mergeCell ref="JKX8:JKX12"/>
    <mergeCell ref="JOA8:JOA12"/>
    <mergeCell ref="JOC8:JOC12"/>
    <mergeCell ref="JOD8:JOD12"/>
    <mergeCell ref="JOE8:JOE12"/>
    <mergeCell ref="JOG8:JOG12"/>
    <mergeCell ref="JNU8:JNU12"/>
    <mergeCell ref="JNV8:JNV12"/>
    <mergeCell ref="JNW8:JNW12"/>
    <mergeCell ref="JNY8:JNY12"/>
    <mergeCell ref="JNZ8:JNZ12"/>
    <mergeCell ref="JNN8:JNN12"/>
    <mergeCell ref="JNO8:JNO12"/>
    <mergeCell ref="JNQ8:JNQ12"/>
    <mergeCell ref="JNR8:JNR12"/>
    <mergeCell ref="JNS8:JNS12"/>
    <mergeCell ref="JNG8:JNG12"/>
    <mergeCell ref="JNI8:JNI12"/>
    <mergeCell ref="JNJ8:JNJ12"/>
    <mergeCell ref="JNK8:JNK12"/>
    <mergeCell ref="JNM8:JNM12"/>
    <mergeCell ref="JNA8:JNA12"/>
    <mergeCell ref="JNB8:JNB12"/>
    <mergeCell ref="JNC8:JNC12"/>
    <mergeCell ref="JNE8:JNE12"/>
    <mergeCell ref="JNF8:JNF12"/>
    <mergeCell ref="JMT8:JMT12"/>
    <mergeCell ref="JMU8:JMU12"/>
    <mergeCell ref="JMW8:JMW12"/>
    <mergeCell ref="JMX8:JMX12"/>
    <mergeCell ref="JMY8:JMY12"/>
    <mergeCell ref="JMM8:JMM12"/>
    <mergeCell ref="JMO8:JMO12"/>
    <mergeCell ref="JMP8:JMP12"/>
    <mergeCell ref="JMQ8:JMQ12"/>
    <mergeCell ref="JMS8:JMS12"/>
    <mergeCell ref="JPV8:JPV12"/>
    <mergeCell ref="JPW8:JPW12"/>
    <mergeCell ref="JPY8:JPY12"/>
    <mergeCell ref="JPZ8:JPZ12"/>
    <mergeCell ref="JQA8:JQA12"/>
    <mergeCell ref="JPO8:JPO12"/>
    <mergeCell ref="JPQ8:JPQ12"/>
    <mergeCell ref="JPR8:JPR12"/>
    <mergeCell ref="JPS8:JPS12"/>
    <mergeCell ref="JPU8:JPU12"/>
    <mergeCell ref="JPI8:JPI12"/>
    <mergeCell ref="JPJ8:JPJ12"/>
    <mergeCell ref="JPK8:JPK12"/>
    <mergeCell ref="JPM8:JPM12"/>
    <mergeCell ref="JPN8:JPN12"/>
    <mergeCell ref="JPB8:JPB12"/>
    <mergeCell ref="JPC8:JPC12"/>
    <mergeCell ref="JPE8:JPE12"/>
    <mergeCell ref="JPF8:JPF12"/>
    <mergeCell ref="JPG8:JPG12"/>
    <mergeCell ref="JOU8:JOU12"/>
    <mergeCell ref="JOW8:JOW12"/>
    <mergeCell ref="JOX8:JOX12"/>
    <mergeCell ref="JOY8:JOY12"/>
    <mergeCell ref="JPA8:JPA12"/>
    <mergeCell ref="JOO8:JOO12"/>
    <mergeCell ref="JOP8:JOP12"/>
    <mergeCell ref="JOQ8:JOQ12"/>
    <mergeCell ref="JOS8:JOS12"/>
    <mergeCell ref="JOT8:JOT12"/>
    <mergeCell ref="JOH8:JOH12"/>
    <mergeCell ref="JOI8:JOI12"/>
    <mergeCell ref="JOK8:JOK12"/>
    <mergeCell ref="JOL8:JOL12"/>
    <mergeCell ref="JOM8:JOM12"/>
    <mergeCell ref="JRQ8:JRQ12"/>
    <mergeCell ref="JRR8:JRR12"/>
    <mergeCell ref="JRS8:JRS12"/>
    <mergeCell ref="JRU8:JRU12"/>
    <mergeCell ref="JRV8:JRV12"/>
    <mergeCell ref="JRJ8:JRJ12"/>
    <mergeCell ref="JRK8:JRK12"/>
    <mergeCell ref="JRM8:JRM12"/>
    <mergeCell ref="JRN8:JRN12"/>
    <mergeCell ref="JRO8:JRO12"/>
    <mergeCell ref="JRC8:JRC12"/>
    <mergeCell ref="JRE8:JRE12"/>
    <mergeCell ref="JRF8:JRF12"/>
    <mergeCell ref="JRG8:JRG12"/>
    <mergeCell ref="JRI8:JRI12"/>
    <mergeCell ref="JQW8:JQW12"/>
    <mergeCell ref="JQX8:JQX12"/>
    <mergeCell ref="JQY8:JQY12"/>
    <mergeCell ref="JRA8:JRA12"/>
    <mergeCell ref="JRB8:JRB12"/>
    <mergeCell ref="JQP8:JQP12"/>
    <mergeCell ref="JQQ8:JQQ12"/>
    <mergeCell ref="JQS8:JQS12"/>
    <mergeCell ref="JQT8:JQT12"/>
    <mergeCell ref="JQU8:JQU12"/>
    <mergeCell ref="JQI8:JQI12"/>
    <mergeCell ref="JQK8:JQK12"/>
    <mergeCell ref="JQL8:JQL12"/>
    <mergeCell ref="JQM8:JQM12"/>
    <mergeCell ref="JQO8:JQO12"/>
    <mergeCell ref="JQC8:JQC12"/>
    <mergeCell ref="JQD8:JQD12"/>
    <mergeCell ref="JQE8:JQE12"/>
    <mergeCell ref="JQG8:JQG12"/>
    <mergeCell ref="JQH8:JQH12"/>
    <mergeCell ref="JTK8:JTK12"/>
    <mergeCell ref="JTM8:JTM12"/>
    <mergeCell ref="JTN8:JTN12"/>
    <mergeCell ref="JTO8:JTO12"/>
    <mergeCell ref="JTQ8:JTQ12"/>
    <mergeCell ref="JTE8:JTE12"/>
    <mergeCell ref="JTF8:JTF12"/>
    <mergeCell ref="JTG8:JTG12"/>
    <mergeCell ref="JTI8:JTI12"/>
    <mergeCell ref="JTJ8:JTJ12"/>
    <mergeCell ref="JSX8:JSX12"/>
    <mergeCell ref="JSY8:JSY12"/>
    <mergeCell ref="JTA8:JTA12"/>
    <mergeCell ref="JTB8:JTB12"/>
    <mergeCell ref="JTC8:JTC12"/>
    <mergeCell ref="JSQ8:JSQ12"/>
    <mergeCell ref="JSS8:JSS12"/>
    <mergeCell ref="JST8:JST12"/>
    <mergeCell ref="JSU8:JSU12"/>
    <mergeCell ref="JSW8:JSW12"/>
    <mergeCell ref="JSK8:JSK12"/>
    <mergeCell ref="JSL8:JSL12"/>
    <mergeCell ref="JSM8:JSM12"/>
    <mergeCell ref="JSO8:JSO12"/>
    <mergeCell ref="JSP8:JSP12"/>
    <mergeCell ref="JSD8:JSD12"/>
    <mergeCell ref="JSE8:JSE12"/>
    <mergeCell ref="JSG8:JSG12"/>
    <mergeCell ref="JSH8:JSH12"/>
    <mergeCell ref="JSI8:JSI12"/>
    <mergeCell ref="JRW8:JRW12"/>
    <mergeCell ref="JRY8:JRY12"/>
    <mergeCell ref="JRZ8:JRZ12"/>
    <mergeCell ref="JSA8:JSA12"/>
    <mergeCell ref="JSC8:JSC12"/>
    <mergeCell ref="JVF8:JVF12"/>
    <mergeCell ref="JVG8:JVG12"/>
    <mergeCell ref="JVI8:JVI12"/>
    <mergeCell ref="JVJ8:JVJ12"/>
    <mergeCell ref="JVK8:JVK12"/>
    <mergeCell ref="JUY8:JUY12"/>
    <mergeCell ref="JVA8:JVA12"/>
    <mergeCell ref="JVB8:JVB12"/>
    <mergeCell ref="JVC8:JVC12"/>
    <mergeCell ref="JVE8:JVE12"/>
    <mergeCell ref="JUS8:JUS12"/>
    <mergeCell ref="JUT8:JUT12"/>
    <mergeCell ref="JUU8:JUU12"/>
    <mergeCell ref="JUW8:JUW12"/>
    <mergeCell ref="JUX8:JUX12"/>
    <mergeCell ref="JUL8:JUL12"/>
    <mergeCell ref="JUM8:JUM12"/>
    <mergeCell ref="JUO8:JUO12"/>
    <mergeCell ref="JUP8:JUP12"/>
    <mergeCell ref="JUQ8:JUQ12"/>
    <mergeCell ref="JUE8:JUE12"/>
    <mergeCell ref="JUG8:JUG12"/>
    <mergeCell ref="JUH8:JUH12"/>
    <mergeCell ref="JUI8:JUI12"/>
    <mergeCell ref="JUK8:JUK12"/>
    <mergeCell ref="JTY8:JTY12"/>
    <mergeCell ref="JTZ8:JTZ12"/>
    <mergeCell ref="JUA8:JUA12"/>
    <mergeCell ref="JUC8:JUC12"/>
    <mergeCell ref="JUD8:JUD12"/>
    <mergeCell ref="JTR8:JTR12"/>
    <mergeCell ref="JTS8:JTS12"/>
    <mergeCell ref="JTU8:JTU12"/>
    <mergeCell ref="JTV8:JTV12"/>
    <mergeCell ref="JTW8:JTW12"/>
    <mergeCell ref="JXA8:JXA12"/>
    <mergeCell ref="JXB8:JXB12"/>
    <mergeCell ref="JXC8:JXC12"/>
    <mergeCell ref="JXE8:JXE12"/>
    <mergeCell ref="JXF8:JXF12"/>
    <mergeCell ref="JWT8:JWT12"/>
    <mergeCell ref="JWU8:JWU12"/>
    <mergeCell ref="JWW8:JWW12"/>
    <mergeCell ref="JWX8:JWX12"/>
    <mergeCell ref="JWY8:JWY12"/>
    <mergeCell ref="JWM8:JWM12"/>
    <mergeCell ref="JWO8:JWO12"/>
    <mergeCell ref="JWP8:JWP12"/>
    <mergeCell ref="JWQ8:JWQ12"/>
    <mergeCell ref="JWS8:JWS12"/>
    <mergeCell ref="JWG8:JWG12"/>
    <mergeCell ref="JWH8:JWH12"/>
    <mergeCell ref="JWI8:JWI12"/>
    <mergeCell ref="JWK8:JWK12"/>
    <mergeCell ref="JWL8:JWL12"/>
    <mergeCell ref="JVZ8:JVZ12"/>
    <mergeCell ref="JWA8:JWA12"/>
    <mergeCell ref="JWC8:JWC12"/>
    <mergeCell ref="JWD8:JWD12"/>
    <mergeCell ref="JWE8:JWE12"/>
    <mergeCell ref="JVS8:JVS12"/>
    <mergeCell ref="JVU8:JVU12"/>
    <mergeCell ref="JVV8:JVV12"/>
    <mergeCell ref="JVW8:JVW12"/>
    <mergeCell ref="JVY8:JVY12"/>
    <mergeCell ref="JVM8:JVM12"/>
    <mergeCell ref="JVN8:JVN12"/>
    <mergeCell ref="JVO8:JVO12"/>
    <mergeCell ref="JVQ8:JVQ12"/>
    <mergeCell ref="JVR8:JVR12"/>
    <mergeCell ref="JYU8:JYU12"/>
    <mergeCell ref="JYW8:JYW12"/>
    <mergeCell ref="JYX8:JYX12"/>
    <mergeCell ref="JYY8:JYY12"/>
    <mergeCell ref="JZA8:JZA12"/>
    <mergeCell ref="JYO8:JYO12"/>
    <mergeCell ref="JYP8:JYP12"/>
    <mergeCell ref="JYQ8:JYQ12"/>
    <mergeCell ref="JYS8:JYS12"/>
    <mergeCell ref="JYT8:JYT12"/>
    <mergeCell ref="JYH8:JYH12"/>
    <mergeCell ref="JYI8:JYI12"/>
    <mergeCell ref="JYK8:JYK12"/>
    <mergeCell ref="JYL8:JYL12"/>
    <mergeCell ref="JYM8:JYM12"/>
    <mergeCell ref="JYA8:JYA12"/>
    <mergeCell ref="JYC8:JYC12"/>
    <mergeCell ref="JYD8:JYD12"/>
    <mergeCell ref="JYE8:JYE12"/>
    <mergeCell ref="JYG8:JYG12"/>
    <mergeCell ref="JXU8:JXU12"/>
    <mergeCell ref="JXV8:JXV12"/>
    <mergeCell ref="JXW8:JXW12"/>
    <mergeCell ref="JXY8:JXY12"/>
    <mergeCell ref="JXZ8:JXZ12"/>
    <mergeCell ref="JXN8:JXN12"/>
    <mergeCell ref="JXO8:JXO12"/>
    <mergeCell ref="JXQ8:JXQ12"/>
    <mergeCell ref="JXR8:JXR12"/>
    <mergeCell ref="JXS8:JXS12"/>
    <mergeCell ref="JXG8:JXG12"/>
    <mergeCell ref="JXI8:JXI12"/>
    <mergeCell ref="JXJ8:JXJ12"/>
    <mergeCell ref="JXK8:JXK12"/>
    <mergeCell ref="JXM8:JXM12"/>
    <mergeCell ref="KAP8:KAP12"/>
    <mergeCell ref="KAQ8:KAQ12"/>
    <mergeCell ref="KAS8:KAS12"/>
    <mergeCell ref="KAT8:KAT12"/>
    <mergeCell ref="KAU8:KAU12"/>
    <mergeCell ref="KAI8:KAI12"/>
    <mergeCell ref="KAK8:KAK12"/>
    <mergeCell ref="KAL8:KAL12"/>
    <mergeCell ref="KAM8:KAM12"/>
    <mergeCell ref="KAO8:KAO12"/>
    <mergeCell ref="KAC8:KAC12"/>
    <mergeCell ref="KAD8:KAD12"/>
    <mergeCell ref="KAE8:KAE12"/>
    <mergeCell ref="KAG8:KAG12"/>
    <mergeCell ref="KAH8:KAH12"/>
    <mergeCell ref="JZV8:JZV12"/>
    <mergeCell ref="JZW8:JZW12"/>
    <mergeCell ref="JZY8:JZY12"/>
    <mergeCell ref="JZZ8:JZZ12"/>
    <mergeCell ref="KAA8:KAA12"/>
    <mergeCell ref="JZO8:JZO12"/>
    <mergeCell ref="JZQ8:JZQ12"/>
    <mergeCell ref="JZR8:JZR12"/>
    <mergeCell ref="JZS8:JZS12"/>
    <mergeCell ref="JZU8:JZU12"/>
    <mergeCell ref="JZI8:JZI12"/>
    <mergeCell ref="JZJ8:JZJ12"/>
    <mergeCell ref="JZK8:JZK12"/>
    <mergeCell ref="JZM8:JZM12"/>
    <mergeCell ref="JZN8:JZN12"/>
    <mergeCell ref="JZB8:JZB12"/>
    <mergeCell ref="JZC8:JZC12"/>
    <mergeCell ref="JZE8:JZE12"/>
    <mergeCell ref="JZF8:JZF12"/>
    <mergeCell ref="JZG8:JZG12"/>
    <mergeCell ref="KCK8:KCK12"/>
    <mergeCell ref="KCL8:KCL12"/>
    <mergeCell ref="KCM8:KCM12"/>
    <mergeCell ref="KCO8:KCO12"/>
    <mergeCell ref="KCP8:KCP12"/>
    <mergeCell ref="KCD8:KCD12"/>
    <mergeCell ref="KCE8:KCE12"/>
    <mergeCell ref="KCG8:KCG12"/>
    <mergeCell ref="KCH8:KCH12"/>
    <mergeCell ref="KCI8:KCI12"/>
    <mergeCell ref="KBW8:KBW12"/>
    <mergeCell ref="KBY8:KBY12"/>
    <mergeCell ref="KBZ8:KBZ12"/>
    <mergeCell ref="KCA8:KCA12"/>
    <mergeCell ref="KCC8:KCC12"/>
    <mergeCell ref="KBQ8:KBQ12"/>
    <mergeCell ref="KBR8:KBR12"/>
    <mergeCell ref="KBS8:KBS12"/>
    <mergeCell ref="KBU8:KBU12"/>
    <mergeCell ref="KBV8:KBV12"/>
    <mergeCell ref="KBJ8:KBJ12"/>
    <mergeCell ref="KBK8:KBK12"/>
    <mergeCell ref="KBM8:KBM12"/>
    <mergeCell ref="KBN8:KBN12"/>
    <mergeCell ref="KBO8:KBO12"/>
    <mergeCell ref="KBC8:KBC12"/>
    <mergeCell ref="KBE8:KBE12"/>
    <mergeCell ref="KBF8:KBF12"/>
    <mergeCell ref="KBG8:KBG12"/>
    <mergeCell ref="KBI8:KBI12"/>
    <mergeCell ref="KAW8:KAW12"/>
    <mergeCell ref="KAX8:KAX12"/>
    <mergeCell ref="KAY8:KAY12"/>
    <mergeCell ref="KBA8:KBA12"/>
    <mergeCell ref="KBB8:KBB12"/>
    <mergeCell ref="KEE8:KEE12"/>
    <mergeCell ref="KEG8:KEG12"/>
    <mergeCell ref="KEH8:KEH12"/>
    <mergeCell ref="KEI8:KEI12"/>
    <mergeCell ref="KEK8:KEK12"/>
    <mergeCell ref="KDY8:KDY12"/>
    <mergeCell ref="KDZ8:KDZ12"/>
    <mergeCell ref="KEA8:KEA12"/>
    <mergeCell ref="KEC8:KEC12"/>
    <mergeCell ref="KED8:KED12"/>
    <mergeCell ref="KDR8:KDR12"/>
    <mergeCell ref="KDS8:KDS12"/>
    <mergeCell ref="KDU8:KDU12"/>
    <mergeCell ref="KDV8:KDV12"/>
    <mergeCell ref="KDW8:KDW12"/>
    <mergeCell ref="KDK8:KDK12"/>
    <mergeCell ref="KDM8:KDM12"/>
    <mergeCell ref="KDN8:KDN12"/>
    <mergeCell ref="KDO8:KDO12"/>
    <mergeCell ref="KDQ8:KDQ12"/>
    <mergeCell ref="KDE8:KDE12"/>
    <mergeCell ref="KDF8:KDF12"/>
    <mergeCell ref="KDG8:KDG12"/>
    <mergeCell ref="KDI8:KDI12"/>
    <mergeCell ref="KDJ8:KDJ12"/>
    <mergeCell ref="KCX8:KCX12"/>
    <mergeCell ref="KCY8:KCY12"/>
    <mergeCell ref="KDA8:KDA12"/>
    <mergeCell ref="KDB8:KDB12"/>
    <mergeCell ref="KDC8:KDC12"/>
    <mergeCell ref="KCQ8:KCQ12"/>
    <mergeCell ref="KCS8:KCS12"/>
    <mergeCell ref="KCT8:KCT12"/>
    <mergeCell ref="KCU8:KCU12"/>
    <mergeCell ref="KCW8:KCW12"/>
    <mergeCell ref="KFZ8:KFZ12"/>
    <mergeCell ref="KGA8:KGA12"/>
    <mergeCell ref="KGC8:KGC12"/>
    <mergeCell ref="KGD8:KGD12"/>
    <mergeCell ref="KGE8:KGE12"/>
    <mergeCell ref="KFS8:KFS12"/>
    <mergeCell ref="KFU8:KFU12"/>
    <mergeCell ref="KFV8:KFV12"/>
    <mergeCell ref="KFW8:KFW12"/>
    <mergeCell ref="KFY8:KFY12"/>
    <mergeCell ref="KFM8:KFM12"/>
    <mergeCell ref="KFN8:KFN12"/>
    <mergeCell ref="KFO8:KFO12"/>
    <mergeCell ref="KFQ8:KFQ12"/>
    <mergeCell ref="KFR8:KFR12"/>
    <mergeCell ref="KFF8:KFF12"/>
    <mergeCell ref="KFG8:KFG12"/>
    <mergeCell ref="KFI8:KFI12"/>
    <mergeCell ref="KFJ8:KFJ12"/>
    <mergeCell ref="KFK8:KFK12"/>
    <mergeCell ref="KEY8:KEY12"/>
    <mergeCell ref="KFA8:KFA12"/>
    <mergeCell ref="KFB8:KFB12"/>
    <mergeCell ref="KFC8:KFC12"/>
    <mergeCell ref="KFE8:KFE12"/>
    <mergeCell ref="KES8:KES12"/>
    <mergeCell ref="KET8:KET12"/>
    <mergeCell ref="KEU8:KEU12"/>
    <mergeCell ref="KEW8:KEW12"/>
    <mergeCell ref="KEX8:KEX12"/>
    <mergeCell ref="KEL8:KEL12"/>
    <mergeCell ref="KEM8:KEM12"/>
    <mergeCell ref="KEO8:KEO12"/>
    <mergeCell ref="KEP8:KEP12"/>
    <mergeCell ref="KEQ8:KEQ12"/>
    <mergeCell ref="KHU8:KHU12"/>
    <mergeCell ref="KHV8:KHV12"/>
    <mergeCell ref="KHW8:KHW12"/>
    <mergeCell ref="KHY8:KHY12"/>
    <mergeCell ref="KHZ8:KHZ12"/>
    <mergeCell ref="KHN8:KHN12"/>
    <mergeCell ref="KHO8:KHO12"/>
    <mergeCell ref="KHQ8:KHQ12"/>
    <mergeCell ref="KHR8:KHR12"/>
    <mergeCell ref="KHS8:KHS12"/>
    <mergeCell ref="KHG8:KHG12"/>
    <mergeCell ref="KHI8:KHI12"/>
    <mergeCell ref="KHJ8:KHJ12"/>
    <mergeCell ref="KHK8:KHK12"/>
    <mergeCell ref="KHM8:KHM12"/>
    <mergeCell ref="KHA8:KHA12"/>
    <mergeCell ref="KHB8:KHB12"/>
    <mergeCell ref="KHC8:KHC12"/>
    <mergeCell ref="KHE8:KHE12"/>
    <mergeCell ref="KHF8:KHF12"/>
    <mergeCell ref="KGT8:KGT12"/>
    <mergeCell ref="KGU8:KGU12"/>
    <mergeCell ref="KGW8:KGW12"/>
    <mergeCell ref="KGX8:KGX12"/>
    <mergeCell ref="KGY8:KGY12"/>
    <mergeCell ref="KGM8:KGM12"/>
    <mergeCell ref="KGO8:KGO12"/>
    <mergeCell ref="KGP8:KGP12"/>
    <mergeCell ref="KGQ8:KGQ12"/>
    <mergeCell ref="KGS8:KGS12"/>
    <mergeCell ref="KGG8:KGG12"/>
    <mergeCell ref="KGH8:KGH12"/>
    <mergeCell ref="KGI8:KGI12"/>
    <mergeCell ref="KGK8:KGK12"/>
    <mergeCell ref="KGL8:KGL12"/>
    <mergeCell ref="KJO8:KJO12"/>
    <mergeCell ref="KJQ8:KJQ12"/>
    <mergeCell ref="KJR8:KJR12"/>
    <mergeCell ref="KJS8:KJS12"/>
    <mergeCell ref="KJU8:KJU12"/>
    <mergeCell ref="KJI8:KJI12"/>
    <mergeCell ref="KJJ8:KJJ12"/>
    <mergeCell ref="KJK8:KJK12"/>
    <mergeCell ref="KJM8:KJM12"/>
    <mergeCell ref="KJN8:KJN12"/>
    <mergeCell ref="KJB8:KJB12"/>
    <mergeCell ref="KJC8:KJC12"/>
    <mergeCell ref="KJE8:KJE12"/>
    <mergeCell ref="KJF8:KJF12"/>
    <mergeCell ref="KJG8:KJG12"/>
    <mergeCell ref="KIU8:KIU12"/>
    <mergeCell ref="KIW8:KIW12"/>
    <mergeCell ref="KIX8:KIX12"/>
    <mergeCell ref="KIY8:KIY12"/>
    <mergeCell ref="KJA8:KJA12"/>
    <mergeCell ref="KIO8:KIO12"/>
    <mergeCell ref="KIP8:KIP12"/>
    <mergeCell ref="KIQ8:KIQ12"/>
    <mergeCell ref="KIS8:KIS12"/>
    <mergeCell ref="KIT8:KIT12"/>
    <mergeCell ref="KIH8:KIH12"/>
    <mergeCell ref="KII8:KII12"/>
    <mergeCell ref="KIK8:KIK12"/>
    <mergeCell ref="KIL8:KIL12"/>
    <mergeCell ref="KIM8:KIM12"/>
    <mergeCell ref="KIA8:KIA12"/>
    <mergeCell ref="KIC8:KIC12"/>
    <mergeCell ref="KID8:KID12"/>
    <mergeCell ref="KIE8:KIE12"/>
    <mergeCell ref="KIG8:KIG12"/>
    <mergeCell ref="KLJ8:KLJ12"/>
    <mergeCell ref="KLK8:KLK12"/>
    <mergeCell ref="KLM8:KLM12"/>
    <mergeCell ref="KLN8:KLN12"/>
    <mergeCell ref="KLO8:KLO12"/>
    <mergeCell ref="KLC8:KLC12"/>
    <mergeCell ref="KLE8:KLE12"/>
    <mergeCell ref="KLF8:KLF12"/>
    <mergeCell ref="KLG8:KLG12"/>
    <mergeCell ref="KLI8:KLI12"/>
    <mergeCell ref="KKW8:KKW12"/>
    <mergeCell ref="KKX8:KKX12"/>
    <mergeCell ref="KKY8:KKY12"/>
    <mergeCell ref="KLA8:KLA12"/>
    <mergeCell ref="KLB8:KLB12"/>
    <mergeCell ref="KKP8:KKP12"/>
    <mergeCell ref="KKQ8:KKQ12"/>
    <mergeCell ref="KKS8:KKS12"/>
    <mergeCell ref="KKT8:KKT12"/>
    <mergeCell ref="KKU8:KKU12"/>
    <mergeCell ref="KKI8:KKI12"/>
    <mergeCell ref="KKK8:KKK12"/>
    <mergeCell ref="KKL8:KKL12"/>
    <mergeCell ref="KKM8:KKM12"/>
    <mergeCell ref="KKO8:KKO12"/>
    <mergeCell ref="KKC8:KKC12"/>
    <mergeCell ref="KKD8:KKD12"/>
    <mergeCell ref="KKE8:KKE12"/>
    <mergeCell ref="KKG8:KKG12"/>
    <mergeCell ref="KKH8:KKH12"/>
    <mergeCell ref="KJV8:KJV12"/>
    <mergeCell ref="KJW8:KJW12"/>
    <mergeCell ref="KJY8:KJY12"/>
    <mergeCell ref="KJZ8:KJZ12"/>
    <mergeCell ref="KKA8:KKA12"/>
    <mergeCell ref="KNE8:KNE12"/>
    <mergeCell ref="KNF8:KNF12"/>
    <mergeCell ref="KNG8:KNG12"/>
    <mergeCell ref="KNI8:KNI12"/>
    <mergeCell ref="KNJ8:KNJ12"/>
    <mergeCell ref="KMX8:KMX12"/>
    <mergeCell ref="KMY8:KMY12"/>
    <mergeCell ref="KNA8:KNA12"/>
    <mergeCell ref="KNB8:KNB12"/>
    <mergeCell ref="KNC8:KNC12"/>
    <mergeCell ref="KMQ8:KMQ12"/>
    <mergeCell ref="KMS8:KMS12"/>
    <mergeCell ref="KMT8:KMT12"/>
    <mergeCell ref="KMU8:KMU12"/>
    <mergeCell ref="KMW8:KMW12"/>
    <mergeCell ref="KMK8:KMK12"/>
    <mergeCell ref="KML8:KML12"/>
    <mergeCell ref="KMM8:KMM12"/>
    <mergeCell ref="KMO8:KMO12"/>
    <mergeCell ref="KMP8:KMP12"/>
    <mergeCell ref="KMD8:KMD12"/>
    <mergeCell ref="KME8:KME12"/>
    <mergeCell ref="KMG8:KMG12"/>
    <mergeCell ref="KMH8:KMH12"/>
    <mergeCell ref="KMI8:KMI12"/>
    <mergeCell ref="KLW8:KLW12"/>
    <mergeCell ref="KLY8:KLY12"/>
    <mergeCell ref="KLZ8:KLZ12"/>
    <mergeCell ref="KMA8:KMA12"/>
    <mergeCell ref="KMC8:KMC12"/>
    <mergeCell ref="KLQ8:KLQ12"/>
    <mergeCell ref="KLR8:KLR12"/>
    <mergeCell ref="KLS8:KLS12"/>
    <mergeCell ref="KLU8:KLU12"/>
    <mergeCell ref="KLV8:KLV12"/>
    <mergeCell ref="KOY8:KOY12"/>
    <mergeCell ref="KPA8:KPA12"/>
    <mergeCell ref="KPB8:KPB12"/>
    <mergeCell ref="KPC8:KPC12"/>
    <mergeCell ref="KPE8:KPE12"/>
    <mergeCell ref="KOS8:KOS12"/>
    <mergeCell ref="KOT8:KOT12"/>
    <mergeCell ref="KOU8:KOU12"/>
    <mergeCell ref="KOW8:KOW12"/>
    <mergeCell ref="KOX8:KOX12"/>
    <mergeCell ref="KOL8:KOL12"/>
    <mergeCell ref="KOM8:KOM12"/>
    <mergeCell ref="KOO8:KOO12"/>
    <mergeCell ref="KOP8:KOP12"/>
    <mergeCell ref="KOQ8:KOQ12"/>
    <mergeCell ref="KOE8:KOE12"/>
    <mergeCell ref="KOG8:KOG12"/>
    <mergeCell ref="KOH8:KOH12"/>
    <mergeCell ref="KOI8:KOI12"/>
    <mergeCell ref="KOK8:KOK12"/>
    <mergeCell ref="KNY8:KNY12"/>
    <mergeCell ref="KNZ8:KNZ12"/>
    <mergeCell ref="KOA8:KOA12"/>
    <mergeCell ref="KOC8:KOC12"/>
    <mergeCell ref="KOD8:KOD12"/>
    <mergeCell ref="KNR8:KNR12"/>
    <mergeCell ref="KNS8:KNS12"/>
    <mergeCell ref="KNU8:KNU12"/>
    <mergeCell ref="KNV8:KNV12"/>
    <mergeCell ref="KNW8:KNW12"/>
    <mergeCell ref="KNK8:KNK12"/>
    <mergeCell ref="KNM8:KNM12"/>
    <mergeCell ref="KNN8:KNN12"/>
    <mergeCell ref="KNO8:KNO12"/>
    <mergeCell ref="KNQ8:KNQ12"/>
    <mergeCell ref="KQT8:KQT12"/>
    <mergeCell ref="KQU8:KQU12"/>
    <mergeCell ref="KQW8:KQW12"/>
    <mergeCell ref="KQX8:KQX12"/>
    <mergeCell ref="KQY8:KQY12"/>
    <mergeCell ref="KQM8:KQM12"/>
    <mergeCell ref="KQO8:KQO12"/>
    <mergeCell ref="KQP8:KQP12"/>
    <mergeCell ref="KQQ8:KQQ12"/>
    <mergeCell ref="KQS8:KQS12"/>
    <mergeCell ref="KQG8:KQG12"/>
    <mergeCell ref="KQH8:KQH12"/>
    <mergeCell ref="KQI8:KQI12"/>
    <mergeCell ref="KQK8:KQK12"/>
    <mergeCell ref="KQL8:KQL12"/>
    <mergeCell ref="KPZ8:KPZ12"/>
    <mergeCell ref="KQA8:KQA12"/>
    <mergeCell ref="KQC8:KQC12"/>
    <mergeCell ref="KQD8:KQD12"/>
    <mergeCell ref="KQE8:KQE12"/>
    <mergeCell ref="KPS8:KPS12"/>
    <mergeCell ref="KPU8:KPU12"/>
    <mergeCell ref="KPV8:KPV12"/>
    <mergeCell ref="KPW8:KPW12"/>
    <mergeCell ref="KPY8:KPY12"/>
    <mergeCell ref="KPM8:KPM12"/>
    <mergeCell ref="KPN8:KPN12"/>
    <mergeCell ref="KPO8:KPO12"/>
    <mergeCell ref="KPQ8:KPQ12"/>
    <mergeCell ref="KPR8:KPR12"/>
    <mergeCell ref="KPF8:KPF12"/>
    <mergeCell ref="KPG8:KPG12"/>
    <mergeCell ref="KPI8:KPI12"/>
    <mergeCell ref="KPJ8:KPJ12"/>
    <mergeCell ref="KPK8:KPK12"/>
    <mergeCell ref="KSO8:KSO12"/>
    <mergeCell ref="KSP8:KSP12"/>
    <mergeCell ref="KSQ8:KSQ12"/>
    <mergeCell ref="KSS8:KSS12"/>
    <mergeCell ref="KST8:KST12"/>
    <mergeCell ref="KSH8:KSH12"/>
    <mergeCell ref="KSI8:KSI12"/>
    <mergeCell ref="KSK8:KSK12"/>
    <mergeCell ref="KSL8:KSL12"/>
    <mergeCell ref="KSM8:KSM12"/>
    <mergeCell ref="KSA8:KSA12"/>
    <mergeCell ref="KSC8:KSC12"/>
    <mergeCell ref="KSD8:KSD12"/>
    <mergeCell ref="KSE8:KSE12"/>
    <mergeCell ref="KSG8:KSG12"/>
    <mergeCell ref="KRU8:KRU12"/>
    <mergeCell ref="KRV8:KRV12"/>
    <mergeCell ref="KRW8:KRW12"/>
    <mergeCell ref="KRY8:KRY12"/>
    <mergeCell ref="KRZ8:KRZ12"/>
    <mergeCell ref="KRN8:KRN12"/>
    <mergeCell ref="KRO8:KRO12"/>
    <mergeCell ref="KRQ8:KRQ12"/>
    <mergeCell ref="KRR8:KRR12"/>
    <mergeCell ref="KRS8:KRS12"/>
    <mergeCell ref="KRG8:KRG12"/>
    <mergeCell ref="KRI8:KRI12"/>
    <mergeCell ref="KRJ8:KRJ12"/>
    <mergeCell ref="KRK8:KRK12"/>
    <mergeCell ref="KRM8:KRM12"/>
    <mergeCell ref="KRA8:KRA12"/>
    <mergeCell ref="KRB8:KRB12"/>
    <mergeCell ref="KRC8:KRC12"/>
    <mergeCell ref="KRE8:KRE12"/>
    <mergeCell ref="KRF8:KRF12"/>
    <mergeCell ref="KUI8:KUI12"/>
    <mergeCell ref="KUK8:KUK12"/>
    <mergeCell ref="KUL8:KUL12"/>
    <mergeCell ref="KUM8:KUM12"/>
    <mergeCell ref="KUO8:KUO12"/>
    <mergeCell ref="KUC8:KUC12"/>
    <mergeCell ref="KUD8:KUD12"/>
    <mergeCell ref="KUE8:KUE12"/>
    <mergeCell ref="KUG8:KUG12"/>
    <mergeCell ref="KUH8:KUH12"/>
    <mergeCell ref="KTV8:KTV12"/>
    <mergeCell ref="KTW8:KTW12"/>
    <mergeCell ref="KTY8:KTY12"/>
    <mergeCell ref="KTZ8:KTZ12"/>
    <mergeCell ref="KUA8:KUA12"/>
    <mergeCell ref="KTO8:KTO12"/>
    <mergeCell ref="KTQ8:KTQ12"/>
    <mergeCell ref="KTR8:KTR12"/>
    <mergeCell ref="KTS8:KTS12"/>
    <mergeCell ref="KTU8:KTU12"/>
    <mergeCell ref="KTI8:KTI12"/>
    <mergeCell ref="KTJ8:KTJ12"/>
    <mergeCell ref="KTK8:KTK12"/>
    <mergeCell ref="KTM8:KTM12"/>
    <mergeCell ref="KTN8:KTN12"/>
    <mergeCell ref="KTB8:KTB12"/>
    <mergeCell ref="KTC8:KTC12"/>
    <mergeCell ref="KTE8:KTE12"/>
    <mergeCell ref="KTF8:KTF12"/>
    <mergeCell ref="KTG8:KTG12"/>
    <mergeCell ref="KSU8:KSU12"/>
    <mergeCell ref="KSW8:KSW12"/>
    <mergeCell ref="KSX8:KSX12"/>
    <mergeCell ref="KSY8:KSY12"/>
    <mergeCell ref="KTA8:KTA12"/>
    <mergeCell ref="KWD8:KWD12"/>
    <mergeCell ref="KWE8:KWE12"/>
    <mergeCell ref="KWG8:KWG12"/>
    <mergeCell ref="KWH8:KWH12"/>
    <mergeCell ref="KWI8:KWI12"/>
    <mergeCell ref="KVW8:KVW12"/>
    <mergeCell ref="KVY8:KVY12"/>
    <mergeCell ref="KVZ8:KVZ12"/>
    <mergeCell ref="KWA8:KWA12"/>
    <mergeCell ref="KWC8:KWC12"/>
    <mergeCell ref="KVQ8:KVQ12"/>
    <mergeCell ref="KVR8:KVR12"/>
    <mergeCell ref="KVS8:KVS12"/>
    <mergeCell ref="KVU8:KVU12"/>
    <mergeCell ref="KVV8:KVV12"/>
    <mergeCell ref="KVJ8:KVJ12"/>
    <mergeCell ref="KVK8:KVK12"/>
    <mergeCell ref="KVM8:KVM12"/>
    <mergeCell ref="KVN8:KVN12"/>
    <mergeCell ref="KVO8:KVO12"/>
    <mergeCell ref="KVC8:KVC12"/>
    <mergeCell ref="KVE8:KVE12"/>
    <mergeCell ref="KVF8:KVF12"/>
    <mergeCell ref="KVG8:KVG12"/>
    <mergeCell ref="KVI8:KVI12"/>
    <mergeCell ref="KUW8:KUW12"/>
    <mergeCell ref="KUX8:KUX12"/>
    <mergeCell ref="KUY8:KUY12"/>
    <mergeCell ref="KVA8:KVA12"/>
    <mergeCell ref="KVB8:KVB12"/>
    <mergeCell ref="KUP8:KUP12"/>
    <mergeCell ref="KUQ8:KUQ12"/>
    <mergeCell ref="KUS8:KUS12"/>
    <mergeCell ref="KUT8:KUT12"/>
    <mergeCell ref="KUU8:KUU12"/>
    <mergeCell ref="KXY8:KXY12"/>
    <mergeCell ref="KXZ8:KXZ12"/>
    <mergeCell ref="KYA8:KYA12"/>
    <mergeCell ref="KYC8:KYC12"/>
    <mergeCell ref="KYD8:KYD12"/>
    <mergeCell ref="KXR8:KXR12"/>
    <mergeCell ref="KXS8:KXS12"/>
    <mergeCell ref="KXU8:KXU12"/>
    <mergeCell ref="KXV8:KXV12"/>
    <mergeCell ref="KXW8:KXW12"/>
    <mergeCell ref="KXK8:KXK12"/>
    <mergeCell ref="KXM8:KXM12"/>
    <mergeCell ref="KXN8:KXN12"/>
    <mergeCell ref="KXO8:KXO12"/>
    <mergeCell ref="KXQ8:KXQ12"/>
    <mergeCell ref="KXE8:KXE12"/>
    <mergeCell ref="KXF8:KXF12"/>
    <mergeCell ref="KXG8:KXG12"/>
    <mergeCell ref="KXI8:KXI12"/>
    <mergeCell ref="KXJ8:KXJ12"/>
    <mergeCell ref="KWX8:KWX12"/>
    <mergeCell ref="KWY8:KWY12"/>
    <mergeCell ref="KXA8:KXA12"/>
    <mergeCell ref="KXB8:KXB12"/>
    <mergeCell ref="KXC8:KXC12"/>
    <mergeCell ref="KWQ8:KWQ12"/>
    <mergeCell ref="KWS8:KWS12"/>
    <mergeCell ref="KWT8:KWT12"/>
    <mergeCell ref="KWU8:KWU12"/>
    <mergeCell ref="KWW8:KWW12"/>
    <mergeCell ref="KWK8:KWK12"/>
    <mergeCell ref="KWL8:KWL12"/>
    <mergeCell ref="KWM8:KWM12"/>
    <mergeCell ref="KWO8:KWO12"/>
    <mergeCell ref="KWP8:KWP12"/>
    <mergeCell ref="KZS8:KZS12"/>
    <mergeCell ref="KZU8:KZU12"/>
    <mergeCell ref="KZV8:KZV12"/>
    <mergeCell ref="KZW8:KZW12"/>
    <mergeCell ref="KZY8:KZY12"/>
    <mergeCell ref="KZM8:KZM12"/>
    <mergeCell ref="KZN8:KZN12"/>
    <mergeCell ref="KZO8:KZO12"/>
    <mergeCell ref="KZQ8:KZQ12"/>
    <mergeCell ref="KZR8:KZR12"/>
    <mergeCell ref="KZF8:KZF12"/>
    <mergeCell ref="KZG8:KZG12"/>
    <mergeCell ref="KZI8:KZI12"/>
    <mergeCell ref="KZJ8:KZJ12"/>
    <mergeCell ref="KZK8:KZK12"/>
    <mergeCell ref="KYY8:KYY12"/>
    <mergeCell ref="KZA8:KZA12"/>
    <mergeCell ref="KZB8:KZB12"/>
    <mergeCell ref="KZC8:KZC12"/>
    <mergeCell ref="KZE8:KZE12"/>
    <mergeCell ref="KYS8:KYS12"/>
    <mergeCell ref="KYT8:KYT12"/>
    <mergeCell ref="KYU8:KYU12"/>
    <mergeCell ref="KYW8:KYW12"/>
    <mergeCell ref="KYX8:KYX12"/>
    <mergeCell ref="KYL8:KYL12"/>
    <mergeCell ref="KYM8:KYM12"/>
    <mergeCell ref="KYO8:KYO12"/>
    <mergeCell ref="KYP8:KYP12"/>
    <mergeCell ref="KYQ8:KYQ12"/>
    <mergeCell ref="KYE8:KYE12"/>
    <mergeCell ref="KYG8:KYG12"/>
    <mergeCell ref="KYH8:KYH12"/>
    <mergeCell ref="KYI8:KYI12"/>
    <mergeCell ref="KYK8:KYK12"/>
    <mergeCell ref="LBN8:LBN12"/>
    <mergeCell ref="LBO8:LBO12"/>
    <mergeCell ref="LBQ8:LBQ12"/>
    <mergeCell ref="LBR8:LBR12"/>
    <mergeCell ref="LBS8:LBS12"/>
    <mergeCell ref="LBG8:LBG12"/>
    <mergeCell ref="LBI8:LBI12"/>
    <mergeCell ref="LBJ8:LBJ12"/>
    <mergeCell ref="LBK8:LBK12"/>
    <mergeCell ref="LBM8:LBM12"/>
    <mergeCell ref="LBA8:LBA12"/>
    <mergeCell ref="LBB8:LBB12"/>
    <mergeCell ref="LBC8:LBC12"/>
    <mergeCell ref="LBE8:LBE12"/>
    <mergeCell ref="LBF8:LBF12"/>
    <mergeCell ref="LAT8:LAT12"/>
    <mergeCell ref="LAU8:LAU12"/>
    <mergeCell ref="LAW8:LAW12"/>
    <mergeCell ref="LAX8:LAX12"/>
    <mergeCell ref="LAY8:LAY12"/>
    <mergeCell ref="LAM8:LAM12"/>
    <mergeCell ref="LAO8:LAO12"/>
    <mergeCell ref="LAP8:LAP12"/>
    <mergeCell ref="LAQ8:LAQ12"/>
    <mergeCell ref="LAS8:LAS12"/>
    <mergeCell ref="LAG8:LAG12"/>
    <mergeCell ref="LAH8:LAH12"/>
    <mergeCell ref="LAI8:LAI12"/>
    <mergeCell ref="LAK8:LAK12"/>
    <mergeCell ref="LAL8:LAL12"/>
    <mergeCell ref="KZZ8:KZZ12"/>
    <mergeCell ref="LAA8:LAA12"/>
    <mergeCell ref="LAC8:LAC12"/>
    <mergeCell ref="LAD8:LAD12"/>
    <mergeCell ref="LAE8:LAE12"/>
    <mergeCell ref="LDI8:LDI12"/>
    <mergeCell ref="LDJ8:LDJ12"/>
    <mergeCell ref="LDK8:LDK12"/>
    <mergeCell ref="LDM8:LDM12"/>
    <mergeCell ref="LDN8:LDN12"/>
    <mergeCell ref="LDB8:LDB12"/>
    <mergeCell ref="LDC8:LDC12"/>
    <mergeCell ref="LDE8:LDE12"/>
    <mergeCell ref="LDF8:LDF12"/>
    <mergeCell ref="LDG8:LDG12"/>
    <mergeCell ref="LCU8:LCU12"/>
    <mergeCell ref="LCW8:LCW12"/>
    <mergeCell ref="LCX8:LCX12"/>
    <mergeCell ref="LCY8:LCY12"/>
    <mergeCell ref="LDA8:LDA12"/>
    <mergeCell ref="LCO8:LCO12"/>
    <mergeCell ref="LCP8:LCP12"/>
    <mergeCell ref="LCQ8:LCQ12"/>
    <mergeCell ref="LCS8:LCS12"/>
    <mergeCell ref="LCT8:LCT12"/>
    <mergeCell ref="LCH8:LCH12"/>
    <mergeCell ref="LCI8:LCI12"/>
    <mergeCell ref="LCK8:LCK12"/>
    <mergeCell ref="LCL8:LCL12"/>
    <mergeCell ref="LCM8:LCM12"/>
    <mergeCell ref="LCA8:LCA12"/>
    <mergeCell ref="LCC8:LCC12"/>
    <mergeCell ref="LCD8:LCD12"/>
    <mergeCell ref="LCE8:LCE12"/>
    <mergeCell ref="LCG8:LCG12"/>
    <mergeCell ref="LBU8:LBU12"/>
    <mergeCell ref="LBV8:LBV12"/>
    <mergeCell ref="LBW8:LBW12"/>
    <mergeCell ref="LBY8:LBY12"/>
    <mergeCell ref="LBZ8:LBZ12"/>
    <mergeCell ref="LFC8:LFC12"/>
    <mergeCell ref="LFE8:LFE12"/>
    <mergeCell ref="LFF8:LFF12"/>
    <mergeCell ref="LFG8:LFG12"/>
    <mergeCell ref="LFI8:LFI12"/>
    <mergeCell ref="LEW8:LEW12"/>
    <mergeCell ref="LEX8:LEX12"/>
    <mergeCell ref="LEY8:LEY12"/>
    <mergeCell ref="LFA8:LFA12"/>
    <mergeCell ref="LFB8:LFB12"/>
    <mergeCell ref="LEP8:LEP12"/>
    <mergeCell ref="LEQ8:LEQ12"/>
    <mergeCell ref="LES8:LES12"/>
    <mergeCell ref="LET8:LET12"/>
    <mergeCell ref="LEU8:LEU12"/>
    <mergeCell ref="LEI8:LEI12"/>
    <mergeCell ref="LEK8:LEK12"/>
    <mergeCell ref="LEL8:LEL12"/>
    <mergeCell ref="LEM8:LEM12"/>
    <mergeCell ref="LEO8:LEO12"/>
    <mergeCell ref="LEC8:LEC12"/>
    <mergeCell ref="LED8:LED12"/>
    <mergeCell ref="LEE8:LEE12"/>
    <mergeCell ref="LEG8:LEG12"/>
    <mergeCell ref="LEH8:LEH12"/>
    <mergeCell ref="LDV8:LDV12"/>
    <mergeCell ref="LDW8:LDW12"/>
    <mergeCell ref="LDY8:LDY12"/>
    <mergeCell ref="LDZ8:LDZ12"/>
    <mergeCell ref="LEA8:LEA12"/>
    <mergeCell ref="LDO8:LDO12"/>
    <mergeCell ref="LDQ8:LDQ12"/>
    <mergeCell ref="LDR8:LDR12"/>
    <mergeCell ref="LDS8:LDS12"/>
    <mergeCell ref="LDU8:LDU12"/>
    <mergeCell ref="LGX8:LGX12"/>
    <mergeCell ref="LGY8:LGY12"/>
    <mergeCell ref="LHA8:LHA12"/>
    <mergeCell ref="LHB8:LHB12"/>
    <mergeCell ref="LHC8:LHC12"/>
    <mergeCell ref="LGQ8:LGQ12"/>
    <mergeCell ref="LGS8:LGS12"/>
    <mergeCell ref="LGT8:LGT12"/>
    <mergeCell ref="LGU8:LGU12"/>
    <mergeCell ref="LGW8:LGW12"/>
    <mergeCell ref="LGK8:LGK12"/>
    <mergeCell ref="LGL8:LGL12"/>
    <mergeCell ref="LGM8:LGM12"/>
    <mergeCell ref="LGO8:LGO12"/>
    <mergeCell ref="LGP8:LGP12"/>
    <mergeCell ref="LGD8:LGD12"/>
    <mergeCell ref="LGE8:LGE12"/>
    <mergeCell ref="LGG8:LGG12"/>
    <mergeCell ref="LGH8:LGH12"/>
    <mergeCell ref="LGI8:LGI12"/>
    <mergeCell ref="LFW8:LFW12"/>
    <mergeCell ref="LFY8:LFY12"/>
    <mergeCell ref="LFZ8:LFZ12"/>
    <mergeCell ref="LGA8:LGA12"/>
    <mergeCell ref="LGC8:LGC12"/>
    <mergeCell ref="LFQ8:LFQ12"/>
    <mergeCell ref="LFR8:LFR12"/>
    <mergeCell ref="LFS8:LFS12"/>
    <mergeCell ref="LFU8:LFU12"/>
    <mergeCell ref="LFV8:LFV12"/>
    <mergeCell ref="LFJ8:LFJ12"/>
    <mergeCell ref="LFK8:LFK12"/>
    <mergeCell ref="LFM8:LFM12"/>
    <mergeCell ref="LFN8:LFN12"/>
    <mergeCell ref="LFO8:LFO12"/>
    <mergeCell ref="LIS8:LIS12"/>
    <mergeCell ref="LIT8:LIT12"/>
    <mergeCell ref="LIU8:LIU12"/>
    <mergeCell ref="LIW8:LIW12"/>
    <mergeCell ref="LIX8:LIX12"/>
    <mergeCell ref="LIL8:LIL12"/>
    <mergeCell ref="LIM8:LIM12"/>
    <mergeCell ref="LIO8:LIO12"/>
    <mergeCell ref="LIP8:LIP12"/>
    <mergeCell ref="LIQ8:LIQ12"/>
    <mergeCell ref="LIE8:LIE12"/>
    <mergeCell ref="LIG8:LIG12"/>
    <mergeCell ref="LIH8:LIH12"/>
    <mergeCell ref="LII8:LII12"/>
    <mergeCell ref="LIK8:LIK12"/>
    <mergeCell ref="LHY8:LHY12"/>
    <mergeCell ref="LHZ8:LHZ12"/>
    <mergeCell ref="LIA8:LIA12"/>
    <mergeCell ref="LIC8:LIC12"/>
    <mergeCell ref="LID8:LID12"/>
    <mergeCell ref="LHR8:LHR12"/>
    <mergeCell ref="LHS8:LHS12"/>
    <mergeCell ref="LHU8:LHU12"/>
    <mergeCell ref="LHV8:LHV12"/>
    <mergeCell ref="LHW8:LHW12"/>
    <mergeCell ref="LHK8:LHK12"/>
    <mergeCell ref="LHM8:LHM12"/>
    <mergeCell ref="LHN8:LHN12"/>
    <mergeCell ref="LHO8:LHO12"/>
    <mergeCell ref="LHQ8:LHQ12"/>
    <mergeCell ref="LHE8:LHE12"/>
    <mergeCell ref="LHF8:LHF12"/>
    <mergeCell ref="LHG8:LHG12"/>
    <mergeCell ref="LHI8:LHI12"/>
    <mergeCell ref="LHJ8:LHJ12"/>
    <mergeCell ref="LKM8:LKM12"/>
    <mergeCell ref="LKO8:LKO12"/>
    <mergeCell ref="LKP8:LKP12"/>
    <mergeCell ref="LKQ8:LKQ12"/>
    <mergeCell ref="LKS8:LKS12"/>
    <mergeCell ref="LKG8:LKG12"/>
    <mergeCell ref="LKH8:LKH12"/>
    <mergeCell ref="LKI8:LKI12"/>
    <mergeCell ref="LKK8:LKK12"/>
    <mergeCell ref="LKL8:LKL12"/>
    <mergeCell ref="LJZ8:LJZ12"/>
    <mergeCell ref="LKA8:LKA12"/>
    <mergeCell ref="LKC8:LKC12"/>
    <mergeCell ref="LKD8:LKD12"/>
    <mergeCell ref="LKE8:LKE12"/>
    <mergeCell ref="LJS8:LJS12"/>
    <mergeCell ref="LJU8:LJU12"/>
    <mergeCell ref="LJV8:LJV12"/>
    <mergeCell ref="LJW8:LJW12"/>
    <mergeCell ref="LJY8:LJY12"/>
    <mergeCell ref="LJM8:LJM12"/>
    <mergeCell ref="LJN8:LJN12"/>
    <mergeCell ref="LJO8:LJO12"/>
    <mergeCell ref="LJQ8:LJQ12"/>
    <mergeCell ref="LJR8:LJR12"/>
    <mergeCell ref="LJF8:LJF12"/>
    <mergeCell ref="LJG8:LJG12"/>
    <mergeCell ref="LJI8:LJI12"/>
    <mergeCell ref="LJJ8:LJJ12"/>
    <mergeCell ref="LJK8:LJK12"/>
    <mergeCell ref="LIY8:LIY12"/>
    <mergeCell ref="LJA8:LJA12"/>
    <mergeCell ref="LJB8:LJB12"/>
    <mergeCell ref="LJC8:LJC12"/>
    <mergeCell ref="LJE8:LJE12"/>
    <mergeCell ref="LMH8:LMH12"/>
    <mergeCell ref="LMI8:LMI12"/>
    <mergeCell ref="LMK8:LMK12"/>
    <mergeCell ref="LML8:LML12"/>
    <mergeCell ref="LMM8:LMM12"/>
    <mergeCell ref="LMA8:LMA12"/>
    <mergeCell ref="LMC8:LMC12"/>
    <mergeCell ref="LMD8:LMD12"/>
    <mergeCell ref="LME8:LME12"/>
    <mergeCell ref="LMG8:LMG12"/>
    <mergeCell ref="LLU8:LLU12"/>
    <mergeCell ref="LLV8:LLV12"/>
    <mergeCell ref="LLW8:LLW12"/>
    <mergeCell ref="LLY8:LLY12"/>
    <mergeCell ref="LLZ8:LLZ12"/>
    <mergeCell ref="LLN8:LLN12"/>
    <mergeCell ref="LLO8:LLO12"/>
    <mergeCell ref="LLQ8:LLQ12"/>
    <mergeCell ref="LLR8:LLR12"/>
    <mergeCell ref="LLS8:LLS12"/>
    <mergeCell ref="LLG8:LLG12"/>
    <mergeCell ref="LLI8:LLI12"/>
    <mergeCell ref="LLJ8:LLJ12"/>
    <mergeCell ref="LLK8:LLK12"/>
    <mergeCell ref="LLM8:LLM12"/>
    <mergeCell ref="LLA8:LLA12"/>
    <mergeCell ref="LLB8:LLB12"/>
    <mergeCell ref="LLC8:LLC12"/>
    <mergeCell ref="LLE8:LLE12"/>
    <mergeCell ref="LLF8:LLF12"/>
    <mergeCell ref="LKT8:LKT12"/>
    <mergeCell ref="LKU8:LKU12"/>
    <mergeCell ref="LKW8:LKW12"/>
    <mergeCell ref="LKX8:LKX12"/>
    <mergeCell ref="LKY8:LKY12"/>
    <mergeCell ref="LOC8:LOC12"/>
    <mergeCell ref="LOD8:LOD12"/>
    <mergeCell ref="LOE8:LOE12"/>
    <mergeCell ref="LOG8:LOG12"/>
    <mergeCell ref="LOH8:LOH12"/>
    <mergeCell ref="LNV8:LNV12"/>
    <mergeCell ref="LNW8:LNW12"/>
    <mergeCell ref="LNY8:LNY12"/>
    <mergeCell ref="LNZ8:LNZ12"/>
    <mergeCell ref="LOA8:LOA12"/>
    <mergeCell ref="LNO8:LNO12"/>
    <mergeCell ref="LNQ8:LNQ12"/>
    <mergeCell ref="LNR8:LNR12"/>
    <mergeCell ref="LNS8:LNS12"/>
    <mergeCell ref="LNU8:LNU12"/>
    <mergeCell ref="LNI8:LNI12"/>
    <mergeCell ref="LNJ8:LNJ12"/>
    <mergeCell ref="LNK8:LNK12"/>
    <mergeCell ref="LNM8:LNM12"/>
    <mergeCell ref="LNN8:LNN12"/>
    <mergeCell ref="LNB8:LNB12"/>
    <mergeCell ref="LNC8:LNC12"/>
    <mergeCell ref="LNE8:LNE12"/>
    <mergeCell ref="LNF8:LNF12"/>
    <mergeCell ref="LNG8:LNG12"/>
    <mergeCell ref="LMU8:LMU12"/>
    <mergeCell ref="LMW8:LMW12"/>
    <mergeCell ref="LMX8:LMX12"/>
    <mergeCell ref="LMY8:LMY12"/>
    <mergeCell ref="LNA8:LNA12"/>
    <mergeCell ref="LMO8:LMO12"/>
    <mergeCell ref="LMP8:LMP12"/>
    <mergeCell ref="LMQ8:LMQ12"/>
    <mergeCell ref="LMS8:LMS12"/>
    <mergeCell ref="LMT8:LMT12"/>
    <mergeCell ref="LPW8:LPW12"/>
    <mergeCell ref="LPY8:LPY12"/>
    <mergeCell ref="LPZ8:LPZ12"/>
    <mergeCell ref="LQA8:LQA12"/>
    <mergeCell ref="LQC8:LQC12"/>
    <mergeCell ref="LPQ8:LPQ12"/>
    <mergeCell ref="LPR8:LPR12"/>
    <mergeCell ref="LPS8:LPS12"/>
    <mergeCell ref="LPU8:LPU12"/>
    <mergeCell ref="LPV8:LPV12"/>
    <mergeCell ref="LPJ8:LPJ12"/>
    <mergeCell ref="LPK8:LPK12"/>
    <mergeCell ref="LPM8:LPM12"/>
    <mergeCell ref="LPN8:LPN12"/>
    <mergeCell ref="LPO8:LPO12"/>
    <mergeCell ref="LPC8:LPC12"/>
    <mergeCell ref="LPE8:LPE12"/>
    <mergeCell ref="LPF8:LPF12"/>
    <mergeCell ref="LPG8:LPG12"/>
    <mergeCell ref="LPI8:LPI12"/>
    <mergeCell ref="LOW8:LOW12"/>
    <mergeCell ref="LOX8:LOX12"/>
    <mergeCell ref="LOY8:LOY12"/>
    <mergeCell ref="LPA8:LPA12"/>
    <mergeCell ref="LPB8:LPB12"/>
    <mergeCell ref="LOP8:LOP12"/>
    <mergeCell ref="LOQ8:LOQ12"/>
    <mergeCell ref="LOS8:LOS12"/>
    <mergeCell ref="LOT8:LOT12"/>
    <mergeCell ref="LOU8:LOU12"/>
    <mergeCell ref="LOI8:LOI12"/>
    <mergeCell ref="LOK8:LOK12"/>
    <mergeCell ref="LOL8:LOL12"/>
    <mergeCell ref="LOM8:LOM12"/>
    <mergeCell ref="LOO8:LOO12"/>
    <mergeCell ref="LRR8:LRR12"/>
    <mergeCell ref="LRS8:LRS12"/>
    <mergeCell ref="LRU8:LRU12"/>
    <mergeCell ref="LRV8:LRV12"/>
    <mergeCell ref="LRW8:LRW12"/>
    <mergeCell ref="LRK8:LRK12"/>
    <mergeCell ref="LRM8:LRM12"/>
    <mergeCell ref="LRN8:LRN12"/>
    <mergeCell ref="LRO8:LRO12"/>
    <mergeCell ref="LRQ8:LRQ12"/>
    <mergeCell ref="LRE8:LRE12"/>
    <mergeCell ref="LRF8:LRF12"/>
    <mergeCell ref="LRG8:LRG12"/>
    <mergeCell ref="LRI8:LRI12"/>
    <mergeCell ref="LRJ8:LRJ12"/>
    <mergeCell ref="LQX8:LQX12"/>
    <mergeCell ref="LQY8:LQY12"/>
    <mergeCell ref="LRA8:LRA12"/>
    <mergeCell ref="LRB8:LRB12"/>
    <mergeCell ref="LRC8:LRC12"/>
    <mergeCell ref="LQQ8:LQQ12"/>
    <mergeCell ref="LQS8:LQS12"/>
    <mergeCell ref="LQT8:LQT12"/>
    <mergeCell ref="LQU8:LQU12"/>
    <mergeCell ref="LQW8:LQW12"/>
    <mergeCell ref="LQK8:LQK12"/>
    <mergeCell ref="LQL8:LQL12"/>
    <mergeCell ref="LQM8:LQM12"/>
    <mergeCell ref="LQO8:LQO12"/>
    <mergeCell ref="LQP8:LQP12"/>
    <mergeCell ref="LQD8:LQD12"/>
    <mergeCell ref="LQE8:LQE12"/>
    <mergeCell ref="LQG8:LQG12"/>
    <mergeCell ref="LQH8:LQH12"/>
    <mergeCell ref="LQI8:LQI12"/>
    <mergeCell ref="LTM8:LTM12"/>
    <mergeCell ref="LTN8:LTN12"/>
    <mergeCell ref="LTO8:LTO12"/>
    <mergeCell ref="LTQ8:LTQ12"/>
    <mergeCell ref="LTR8:LTR12"/>
    <mergeCell ref="LTF8:LTF12"/>
    <mergeCell ref="LTG8:LTG12"/>
    <mergeCell ref="LTI8:LTI12"/>
    <mergeCell ref="LTJ8:LTJ12"/>
    <mergeCell ref="LTK8:LTK12"/>
    <mergeCell ref="LSY8:LSY12"/>
    <mergeCell ref="LTA8:LTA12"/>
    <mergeCell ref="LTB8:LTB12"/>
    <mergeCell ref="LTC8:LTC12"/>
    <mergeCell ref="LTE8:LTE12"/>
    <mergeCell ref="LSS8:LSS12"/>
    <mergeCell ref="LST8:LST12"/>
    <mergeCell ref="LSU8:LSU12"/>
    <mergeCell ref="LSW8:LSW12"/>
    <mergeCell ref="LSX8:LSX12"/>
    <mergeCell ref="LSL8:LSL12"/>
    <mergeCell ref="LSM8:LSM12"/>
    <mergeCell ref="LSO8:LSO12"/>
    <mergeCell ref="LSP8:LSP12"/>
    <mergeCell ref="LSQ8:LSQ12"/>
    <mergeCell ref="LSE8:LSE12"/>
    <mergeCell ref="LSG8:LSG12"/>
    <mergeCell ref="LSH8:LSH12"/>
    <mergeCell ref="LSI8:LSI12"/>
    <mergeCell ref="LSK8:LSK12"/>
    <mergeCell ref="LRY8:LRY12"/>
    <mergeCell ref="LRZ8:LRZ12"/>
    <mergeCell ref="LSA8:LSA12"/>
    <mergeCell ref="LSC8:LSC12"/>
    <mergeCell ref="LSD8:LSD12"/>
    <mergeCell ref="LVG8:LVG12"/>
    <mergeCell ref="LVI8:LVI12"/>
    <mergeCell ref="LVJ8:LVJ12"/>
    <mergeCell ref="LVK8:LVK12"/>
    <mergeCell ref="LVM8:LVM12"/>
    <mergeCell ref="LVA8:LVA12"/>
    <mergeCell ref="LVB8:LVB12"/>
    <mergeCell ref="LVC8:LVC12"/>
    <mergeCell ref="LVE8:LVE12"/>
    <mergeCell ref="LVF8:LVF12"/>
    <mergeCell ref="LUT8:LUT12"/>
    <mergeCell ref="LUU8:LUU12"/>
    <mergeCell ref="LUW8:LUW12"/>
    <mergeCell ref="LUX8:LUX12"/>
    <mergeCell ref="LUY8:LUY12"/>
    <mergeCell ref="LUM8:LUM12"/>
    <mergeCell ref="LUO8:LUO12"/>
    <mergeCell ref="LUP8:LUP12"/>
    <mergeCell ref="LUQ8:LUQ12"/>
    <mergeCell ref="LUS8:LUS12"/>
    <mergeCell ref="LUG8:LUG12"/>
    <mergeCell ref="LUH8:LUH12"/>
    <mergeCell ref="LUI8:LUI12"/>
    <mergeCell ref="LUK8:LUK12"/>
    <mergeCell ref="LUL8:LUL12"/>
    <mergeCell ref="LTZ8:LTZ12"/>
    <mergeCell ref="LUA8:LUA12"/>
    <mergeCell ref="LUC8:LUC12"/>
    <mergeCell ref="LUD8:LUD12"/>
    <mergeCell ref="LUE8:LUE12"/>
    <mergeCell ref="LTS8:LTS12"/>
    <mergeCell ref="LTU8:LTU12"/>
    <mergeCell ref="LTV8:LTV12"/>
    <mergeCell ref="LTW8:LTW12"/>
    <mergeCell ref="LTY8:LTY12"/>
    <mergeCell ref="LXB8:LXB12"/>
    <mergeCell ref="LXC8:LXC12"/>
    <mergeCell ref="LXE8:LXE12"/>
    <mergeCell ref="LXF8:LXF12"/>
    <mergeCell ref="LXG8:LXG12"/>
    <mergeCell ref="LWU8:LWU12"/>
    <mergeCell ref="LWW8:LWW12"/>
    <mergeCell ref="LWX8:LWX12"/>
    <mergeCell ref="LWY8:LWY12"/>
    <mergeCell ref="LXA8:LXA12"/>
    <mergeCell ref="LWO8:LWO12"/>
    <mergeCell ref="LWP8:LWP12"/>
    <mergeCell ref="LWQ8:LWQ12"/>
    <mergeCell ref="LWS8:LWS12"/>
    <mergeCell ref="LWT8:LWT12"/>
    <mergeCell ref="LWH8:LWH12"/>
    <mergeCell ref="LWI8:LWI12"/>
    <mergeCell ref="LWK8:LWK12"/>
    <mergeCell ref="LWL8:LWL12"/>
    <mergeCell ref="LWM8:LWM12"/>
    <mergeCell ref="LWA8:LWA12"/>
    <mergeCell ref="LWC8:LWC12"/>
    <mergeCell ref="LWD8:LWD12"/>
    <mergeCell ref="LWE8:LWE12"/>
    <mergeCell ref="LWG8:LWG12"/>
    <mergeCell ref="LVU8:LVU12"/>
    <mergeCell ref="LVV8:LVV12"/>
    <mergeCell ref="LVW8:LVW12"/>
    <mergeCell ref="LVY8:LVY12"/>
    <mergeCell ref="LVZ8:LVZ12"/>
    <mergeCell ref="LVN8:LVN12"/>
    <mergeCell ref="LVO8:LVO12"/>
    <mergeCell ref="LVQ8:LVQ12"/>
    <mergeCell ref="LVR8:LVR12"/>
    <mergeCell ref="LVS8:LVS12"/>
    <mergeCell ref="LYW8:LYW12"/>
    <mergeCell ref="LYX8:LYX12"/>
    <mergeCell ref="LYY8:LYY12"/>
    <mergeCell ref="LZA8:LZA12"/>
    <mergeCell ref="LZB8:LZB12"/>
    <mergeCell ref="LYP8:LYP12"/>
    <mergeCell ref="LYQ8:LYQ12"/>
    <mergeCell ref="LYS8:LYS12"/>
    <mergeCell ref="LYT8:LYT12"/>
    <mergeCell ref="LYU8:LYU12"/>
    <mergeCell ref="LYI8:LYI12"/>
    <mergeCell ref="LYK8:LYK12"/>
    <mergeCell ref="LYL8:LYL12"/>
    <mergeCell ref="LYM8:LYM12"/>
    <mergeCell ref="LYO8:LYO12"/>
    <mergeCell ref="LYC8:LYC12"/>
    <mergeCell ref="LYD8:LYD12"/>
    <mergeCell ref="LYE8:LYE12"/>
    <mergeCell ref="LYG8:LYG12"/>
    <mergeCell ref="LYH8:LYH12"/>
    <mergeCell ref="LXV8:LXV12"/>
    <mergeCell ref="LXW8:LXW12"/>
    <mergeCell ref="LXY8:LXY12"/>
    <mergeCell ref="LXZ8:LXZ12"/>
    <mergeCell ref="LYA8:LYA12"/>
    <mergeCell ref="LXO8:LXO12"/>
    <mergeCell ref="LXQ8:LXQ12"/>
    <mergeCell ref="LXR8:LXR12"/>
    <mergeCell ref="LXS8:LXS12"/>
    <mergeCell ref="LXU8:LXU12"/>
    <mergeCell ref="LXI8:LXI12"/>
    <mergeCell ref="LXJ8:LXJ12"/>
    <mergeCell ref="LXK8:LXK12"/>
    <mergeCell ref="LXM8:LXM12"/>
    <mergeCell ref="LXN8:LXN12"/>
    <mergeCell ref="MAQ8:MAQ12"/>
    <mergeCell ref="MAS8:MAS12"/>
    <mergeCell ref="MAT8:MAT12"/>
    <mergeCell ref="MAU8:MAU12"/>
    <mergeCell ref="MAW8:MAW12"/>
    <mergeCell ref="MAK8:MAK12"/>
    <mergeCell ref="MAL8:MAL12"/>
    <mergeCell ref="MAM8:MAM12"/>
    <mergeCell ref="MAO8:MAO12"/>
    <mergeCell ref="MAP8:MAP12"/>
    <mergeCell ref="MAD8:MAD12"/>
    <mergeCell ref="MAE8:MAE12"/>
    <mergeCell ref="MAG8:MAG12"/>
    <mergeCell ref="MAH8:MAH12"/>
    <mergeCell ref="MAI8:MAI12"/>
    <mergeCell ref="LZW8:LZW12"/>
    <mergeCell ref="LZY8:LZY12"/>
    <mergeCell ref="LZZ8:LZZ12"/>
    <mergeCell ref="MAA8:MAA12"/>
    <mergeCell ref="MAC8:MAC12"/>
    <mergeCell ref="LZQ8:LZQ12"/>
    <mergeCell ref="LZR8:LZR12"/>
    <mergeCell ref="LZS8:LZS12"/>
    <mergeCell ref="LZU8:LZU12"/>
    <mergeCell ref="LZV8:LZV12"/>
    <mergeCell ref="LZJ8:LZJ12"/>
    <mergeCell ref="LZK8:LZK12"/>
    <mergeCell ref="LZM8:LZM12"/>
    <mergeCell ref="LZN8:LZN12"/>
    <mergeCell ref="LZO8:LZO12"/>
    <mergeCell ref="LZC8:LZC12"/>
    <mergeCell ref="LZE8:LZE12"/>
    <mergeCell ref="LZF8:LZF12"/>
    <mergeCell ref="LZG8:LZG12"/>
    <mergeCell ref="LZI8:LZI12"/>
    <mergeCell ref="MCL8:MCL12"/>
    <mergeCell ref="MCM8:MCM12"/>
    <mergeCell ref="MCO8:MCO12"/>
    <mergeCell ref="MCP8:MCP12"/>
    <mergeCell ref="MCQ8:MCQ12"/>
    <mergeCell ref="MCE8:MCE12"/>
    <mergeCell ref="MCG8:MCG12"/>
    <mergeCell ref="MCH8:MCH12"/>
    <mergeCell ref="MCI8:MCI12"/>
    <mergeCell ref="MCK8:MCK12"/>
    <mergeCell ref="MBY8:MBY12"/>
    <mergeCell ref="MBZ8:MBZ12"/>
    <mergeCell ref="MCA8:MCA12"/>
    <mergeCell ref="MCC8:MCC12"/>
    <mergeCell ref="MCD8:MCD12"/>
    <mergeCell ref="MBR8:MBR12"/>
    <mergeCell ref="MBS8:MBS12"/>
    <mergeCell ref="MBU8:MBU12"/>
    <mergeCell ref="MBV8:MBV12"/>
    <mergeCell ref="MBW8:MBW12"/>
    <mergeCell ref="MBK8:MBK12"/>
    <mergeCell ref="MBM8:MBM12"/>
    <mergeCell ref="MBN8:MBN12"/>
    <mergeCell ref="MBO8:MBO12"/>
    <mergeCell ref="MBQ8:MBQ12"/>
    <mergeCell ref="MBE8:MBE12"/>
    <mergeCell ref="MBF8:MBF12"/>
    <mergeCell ref="MBG8:MBG12"/>
    <mergeCell ref="MBI8:MBI12"/>
    <mergeCell ref="MBJ8:MBJ12"/>
    <mergeCell ref="MAX8:MAX12"/>
    <mergeCell ref="MAY8:MAY12"/>
    <mergeCell ref="MBA8:MBA12"/>
    <mergeCell ref="MBB8:MBB12"/>
    <mergeCell ref="MBC8:MBC12"/>
    <mergeCell ref="MEG8:MEG12"/>
    <mergeCell ref="MEH8:MEH12"/>
    <mergeCell ref="MEI8:MEI12"/>
    <mergeCell ref="MEK8:MEK12"/>
    <mergeCell ref="MEL8:MEL12"/>
    <mergeCell ref="MDZ8:MDZ12"/>
    <mergeCell ref="MEA8:MEA12"/>
    <mergeCell ref="MEC8:MEC12"/>
    <mergeCell ref="MED8:MED12"/>
    <mergeCell ref="MEE8:MEE12"/>
    <mergeCell ref="MDS8:MDS12"/>
    <mergeCell ref="MDU8:MDU12"/>
    <mergeCell ref="MDV8:MDV12"/>
    <mergeCell ref="MDW8:MDW12"/>
    <mergeCell ref="MDY8:MDY12"/>
    <mergeCell ref="MDM8:MDM12"/>
    <mergeCell ref="MDN8:MDN12"/>
    <mergeCell ref="MDO8:MDO12"/>
    <mergeCell ref="MDQ8:MDQ12"/>
    <mergeCell ref="MDR8:MDR12"/>
    <mergeCell ref="MDF8:MDF12"/>
    <mergeCell ref="MDG8:MDG12"/>
    <mergeCell ref="MDI8:MDI12"/>
    <mergeCell ref="MDJ8:MDJ12"/>
    <mergeCell ref="MDK8:MDK12"/>
    <mergeCell ref="MCY8:MCY12"/>
    <mergeCell ref="MDA8:MDA12"/>
    <mergeCell ref="MDB8:MDB12"/>
    <mergeCell ref="MDC8:MDC12"/>
    <mergeCell ref="MDE8:MDE12"/>
    <mergeCell ref="MCS8:MCS12"/>
    <mergeCell ref="MCT8:MCT12"/>
    <mergeCell ref="MCU8:MCU12"/>
    <mergeCell ref="MCW8:MCW12"/>
    <mergeCell ref="MCX8:MCX12"/>
    <mergeCell ref="MGA8:MGA12"/>
    <mergeCell ref="MGC8:MGC12"/>
    <mergeCell ref="MGD8:MGD12"/>
    <mergeCell ref="MGE8:MGE12"/>
    <mergeCell ref="MGG8:MGG12"/>
    <mergeCell ref="MFU8:MFU12"/>
    <mergeCell ref="MFV8:MFV12"/>
    <mergeCell ref="MFW8:MFW12"/>
    <mergeCell ref="MFY8:MFY12"/>
    <mergeCell ref="MFZ8:MFZ12"/>
    <mergeCell ref="MFN8:MFN12"/>
    <mergeCell ref="MFO8:MFO12"/>
    <mergeCell ref="MFQ8:MFQ12"/>
    <mergeCell ref="MFR8:MFR12"/>
    <mergeCell ref="MFS8:MFS12"/>
    <mergeCell ref="MFG8:MFG12"/>
    <mergeCell ref="MFI8:MFI12"/>
    <mergeCell ref="MFJ8:MFJ12"/>
    <mergeCell ref="MFK8:MFK12"/>
    <mergeCell ref="MFM8:MFM12"/>
    <mergeCell ref="MFA8:MFA12"/>
    <mergeCell ref="MFB8:MFB12"/>
    <mergeCell ref="MFC8:MFC12"/>
    <mergeCell ref="MFE8:MFE12"/>
    <mergeCell ref="MFF8:MFF12"/>
    <mergeCell ref="MET8:MET12"/>
    <mergeCell ref="MEU8:MEU12"/>
    <mergeCell ref="MEW8:MEW12"/>
    <mergeCell ref="MEX8:MEX12"/>
    <mergeCell ref="MEY8:MEY12"/>
    <mergeCell ref="MEM8:MEM12"/>
    <mergeCell ref="MEO8:MEO12"/>
    <mergeCell ref="MEP8:MEP12"/>
    <mergeCell ref="MEQ8:MEQ12"/>
    <mergeCell ref="MES8:MES12"/>
    <mergeCell ref="MHV8:MHV12"/>
    <mergeCell ref="MHW8:MHW12"/>
    <mergeCell ref="MHY8:MHY12"/>
    <mergeCell ref="MHZ8:MHZ12"/>
    <mergeCell ref="MIA8:MIA12"/>
    <mergeCell ref="MHO8:MHO12"/>
    <mergeCell ref="MHQ8:MHQ12"/>
    <mergeCell ref="MHR8:MHR12"/>
    <mergeCell ref="MHS8:MHS12"/>
    <mergeCell ref="MHU8:MHU12"/>
    <mergeCell ref="MHI8:MHI12"/>
    <mergeCell ref="MHJ8:MHJ12"/>
    <mergeCell ref="MHK8:MHK12"/>
    <mergeCell ref="MHM8:MHM12"/>
    <mergeCell ref="MHN8:MHN12"/>
    <mergeCell ref="MHB8:MHB12"/>
    <mergeCell ref="MHC8:MHC12"/>
    <mergeCell ref="MHE8:MHE12"/>
    <mergeCell ref="MHF8:MHF12"/>
    <mergeCell ref="MHG8:MHG12"/>
    <mergeCell ref="MGU8:MGU12"/>
    <mergeCell ref="MGW8:MGW12"/>
    <mergeCell ref="MGX8:MGX12"/>
    <mergeCell ref="MGY8:MGY12"/>
    <mergeCell ref="MHA8:MHA12"/>
    <mergeCell ref="MGO8:MGO12"/>
    <mergeCell ref="MGP8:MGP12"/>
    <mergeCell ref="MGQ8:MGQ12"/>
    <mergeCell ref="MGS8:MGS12"/>
    <mergeCell ref="MGT8:MGT12"/>
    <mergeCell ref="MGH8:MGH12"/>
    <mergeCell ref="MGI8:MGI12"/>
    <mergeCell ref="MGK8:MGK12"/>
    <mergeCell ref="MGL8:MGL12"/>
    <mergeCell ref="MGM8:MGM12"/>
    <mergeCell ref="MJQ8:MJQ12"/>
    <mergeCell ref="MJR8:MJR12"/>
    <mergeCell ref="MJS8:MJS12"/>
    <mergeCell ref="MJU8:MJU12"/>
    <mergeCell ref="MJV8:MJV12"/>
    <mergeCell ref="MJJ8:MJJ12"/>
    <mergeCell ref="MJK8:MJK12"/>
    <mergeCell ref="MJM8:MJM12"/>
    <mergeCell ref="MJN8:MJN12"/>
    <mergeCell ref="MJO8:MJO12"/>
    <mergeCell ref="MJC8:MJC12"/>
    <mergeCell ref="MJE8:MJE12"/>
    <mergeCell ref="MJF8:MJF12"/>
    <mergeCell ref="MJG8:MJG12"/>
    <mergeCell ref="MJI8:MJI12"/>
    <mergeCell ref="MIW8:MIW12"/>
    <mergeCell ref="MIX8:MIX12"/>
    <mergeCell ref="MIY8:MIY12"/>
    <mergeCell ref="MJA8:MJA12"/>
    <mergeCell ref="MJB8:MJB12"/>
    <mergeCell ref="MIP8:MIP12"/>
    <mergeCell ref="MIQ8:MIQ12"/>
    <mergeCell ref="MIS8:MIS12"/>
    <mergeCell ref="MIT8:MIT12"/>
    <mergeCell ref="MIU8:MIU12"/>
    <mergeCell ref="MII8:MII12"/>
    <mergeCell ref="MIK8:MIK12"/>
    <mergeCell ref="MIL8:MIL12"/>
    <mergeCell ref="MIM8:MIM12"/>
    <mergeCell ref="MIO8:MIO12"/>
    <mergeCell ref="MIC8:MIC12"/>
    <mergeCell ref="MID8:MID12"/>
    <mergeCell ref="MIE8:MIE12"/>
    <mergeCell ref="MIG8:MIG12"/>
    <mergeCell ref="MIH8:MIH12"/>
    <mergeCell ref="MLK8:MLK12"/>
    <mergeCell ref="MLM8:MLM12"/>
    <mergeCell ref="MLN8:MLN12"/>
    <mergeCell ref="MLO8:MLO12"/>
    <mergeCell ref="MLQ8:MLQ12"/>
    <mergeCell ref="MLE8:MLE12"/>
    <mergeCell ref="MLF8:MLF12"/>
    <mergeCell ref="MLG8:MLG12"/>
    <mergeCell ref="MLI8:MLI12"/>
    <mergeCell ref="MLJ8:MLJ12"/>
    <mergeCell ref="MKX8:MKX12"/>
    <mergeCell ref="MKY8:MKY12"/>
    <mergeCell ref="MLA8:MLA12"/>
    <mergeCell ref="MLB8:MLB12"/>
    <mergeCell ref="MLC8:MLC12"/>
    <mergeCell ref="MKQ8:MKQ12"/>
    <mergeCell ref="MKS8:MKS12"/>
    <mergeCell ref="MKT8:MKT12"/>
    <mergeCell ref="MKU8:MKU12"/>
    <mergeCell ref="MKW8:MKW12"/>
    <mergeCell ref="MKK8:MKK12"/>
    <mergeCell ref="MKL8:MKL12"/>
    <mergeCell ref="MKM8:MKM12"/>
    <mergeCell ref="MKO8:MKO12"/>
    <mergeCell ref="MKP8:MKP12"/>
    <mergeCell ref="MKD8:MKD12"/>
    <mergeCell ref="MKE8:MKE12"/>
    <mergeCell ref="MKG8:MKG12"/>
    <mergeCell ref="MKH8:MKH12"/>
    <mergeCell ref="MKI8:MKI12"/>
    <mergeCell ref="MJW8:MJW12"/>
    <mergeCell ref="MJY8:MJY12"/>
    <mergeCell ref="MJZ8:MJZ12"/>
    <mergeCell ref="MKA8:MKA12"/>
    <mergeCell ref="MKC8:MKC12"/>
    <mergeCell ref="MNF8:MNF12"/>
    <mergeCell ref="MNG8:MNG12"/>
    <mergeCell ref="MNI8:MNI12"/>
    <mergeCell ref="MNJ8:MNJ12"/>
    <mergeCell ref="MNK8:MNK12"/>
    <mergeCell ref="MMY8:MMY12"/>
    <mergeCell ref="MNA8:MNA12"/>
    <mergeCell ref="MNB8:MNB12"/>
    <mergeCell ref="MNC8:MNC12"/>
    <mergeCell ref="MNE8:MNE12"/>
    <mergeCell ref="MMS8:MMS12"/>
    <mergeCell ref="MMT8:MMT12"/>
    <mergeCell ref="MMU8:MMU12"/>
    <mergeCell ref="MMW8:MMW12"/>
    <mergeCell ref="MMX8:MMX12"/>
    <mergeCell ref="MML8:MML12"/>
    <mergeCell ref="MMM8:MMM12"/>
    <mergeCell ref="MMO8:MMO12"/>
    <mergeCell ref="MMP8:MMP12"/>
    <mergeCell ref="MMQ8:MMQ12"/>
    <mergeCell ref="MME8:MME12"/>
    <mergeCell ref="MMG8:MMG12"/>
    <mergeCell ref="MMH8:MMH12"/>
    <mergeCell ref="MMI8:MMI12"/>
    <mergeCell ref="MMK8:MMK12"/>
    <mergeCell ref="MLY8:MLY12"/>
    <mergeCell ref="MLZ8:MLZ12"/>
    <mergeCell ref="MMA8:MMA12"/>
    <mergeCell ref="MMC8:MMC12"/>
    <mergeCell ref="MMD8:MMD12"/>
    <mergeCell ref="MLR8:MLR12"/>
    <mergeCell ref="MLS8:MLS12"/>
    <mergeCell ref="MLU8:MLU12"/>
    <mergeCell ref="MLV8:MLV12"/>
    <mergeCell ref="MLW8:MLW12"/>
    <mergeCell ref="MPA8:MPA12"/>
    <mergeCell ref="MPB8:MPB12"/>
    <mergeCell ref="MPC8:MPC12"/>
    <mergeCell ref="MPE8:MPE12"/>
    <mergeCell ref="MPF8:MPF12"/>
    <mergeCell ref="MOT8:MOT12"/>
    <mergeCell ref="MOU8:MOU12"/>
    <mergeCell ref="MOW8:MOW12"/>
    <mergeCell ref="MOX8:MOX12"/>
    <mergeCell ref="MOY8:MOY12"/>
    <mergeCell ref="MOM8:MOM12"/>
    <mergeCell ref="MOO8:MOO12"/>
    <mergeCell ref="MOP8:MOP12"/>
    <mergeCell ref="MOQ8:MOQ12"/>
    <mergeCell ref="MOS8:MOS12"/>
    <mergeCell ref="MOG8:MOG12"/>
    <mergeCell ref="MOH8:MOH12"/>
    <mergeCell ref="MOI8:MOI12"/>
    <mergeCell ref="MOK8:MOK12"/>
    <mergeCell ref="MOL8:MOL12"/>
    <mergeCell ref="MNZ8:MNZ12"/>
    <mergeCell ref="MOA8:MOA12"/>
    <mergeCell ref="MOC8:MOC12"/>
    <mergeCell ref="MOD8:MOD12"/>
    <mergeCell ref="MOE8:MOE12"/>
    <mergeCell ref="MNS8:MNS12"/>
    <mergeCell ref="MNU8:MNU12"/>
    <mergeCell ref="MNV8:MNV12"/>
    <mergeCell ref="MNW8:MNW12"/>
    <mergeCell ref="MNY8:MNY12"/>
    <mergeCell ref="MNM8:MNM12"/>
    <mergeCell ref="MNN8:MNN12"/>
    <mergeCell ref="MNO8:MNO12"/>
    <mergeCell ref="MNQ8:MNQ12"/>
    <mergeCell ref="MNR8:MNR12"/>
    <mergeCell ref="MQU8:MQU12"/>
    <mergeCell ref="MQW8:MQW12"/>
    <mergeCell ref="MQX8:MQX12"/>
    <mergeCell ref="MQY8:MQY12"/>
    <mergeCell ref="MRA8:MRA12"/>
    <mergeCell ref="MQO8:MQO12"/>
    <mergeCell ref="MQP8:MQP12"/>
    <mergeCell ref="MQQ8:MQQ12"/>
    <mergeCell ref="MQS8:MQS12"/>
    <mergeCell ref="MQT8:MQT12"/>
    <mergeCell ref="MQH8:MQH12"/>
    <mergeCell ref="MQI8:MQI12"/>
    <mergeCell ref="MQK8:MQK12"/>
    <mergeCell ref="MQL8:MQL12"/>
    <mergeCell ref="MQM8:MQM12"/>
    <mergeCell ref="MQA8:MQA12"/>
    <mergeCell ref="MQC8:MQC12"/>
    <mergeCell ref="MQD8:MQD12"/>
    <mergeCell ref="MQE8:MQE12"/>
    <mergeCell ref="MQG8:MQG12"/>
    <mergeCell ref="MPU8:MPU12"/>
    <mergeCell ref="MPV8:MPV12"/>
    <mergeCell ref="MPW8:MPW12"/>
    <mergeCell ref="MPY8:MPY12"/>
    <mergeCell ref="MPZ8:MPZ12"/>
    <mergeCell ref="MPN8:MPN12"/>
    <mergeCell ref="MPO8:MPO12"/>
    <mergeCell ref="MPQ8:MPQ12"/>
    <mergeCell ref="MPR8:MPR12"/>
    <mergeCell ref="MPS8:MPS12"/>
    <mergeCell ref="MPG8:MPG12"/>
    <mergeCell ref="MPI8:MPI12"/>
    <mergeCell ref="MPJ8:MPJ12"/>
    <mergeCell ref="MPK8:MPK12"/>
    <mergeCell ref="MPM8:MPM12"/>
    <mergeCell ref="MSP8:MSP12"/>
    <mergeCell ref="MSQ8:MSQ12"/>
    <mergeCell ref="MSS8:MSS12"/>
    <mergeCell ref="MST8:MST12"/>
    <mergeCell ref="MSU8:MSU12"/>
    <mergeCell ref="MSI8:MSI12"/>
    <mergeCell ref="MSK8:MSK12"/>
    <mergeCell ref="MSL8:MSL12"/>
    <mergeCell ref="MSM8:MSM12"/>
    <mergeCell ref="MSO8:MSO12"/>
    <mergeCell ref="MSC8:MSC12"/>
    <mergeCell ref="MSD8:MSD12"/>
    <mergeCell ref="MSE8:MSE12"/>
    <mergeCell ref="MSG8:MSG12"/>
    <mergeCell ref="MSH8:MSH12"/>
    <mergeCell ref="MRV8:MRV12"/>
    <mergeCell ref="MRW8:MRW12"/>
    <mergeCell ref="MRY8:MRY12"/>
    <mergeCell ref="MRZ8:MRZ12"/>
    <mergeCell ref="MSA8:MSA12"/>
    <mergeCell ref="MRO8:MRO12"/>
    <mergeCell ref="MRQ8:MRQ12"/>
    <mergeCell ref="MRR8:MRR12"/>
    <mergeCell ref="MRS8:MRS12"/>
    <mergeCell ref="MRU8:MRU12"/>
    <mergeCell ref="MRI8:MRI12"/>
    <mergeCell ref="MRJ8:MRJ12"/>
    <mergeCell ref="MRK8:MRK12"/>
    <mergeCell ref="MRM8:MRM12"/>
    <mergeCell ref="MRN8:MRN12"/>
    <mergeCell ref="MRB8:MRB12"/>
    <mergeCell ref="MRC8:MRC12"/>
    <mergeCell ref="MRE8:MRE12"/>
    <mergeCell ref="MRF8:MRF12"/>
    <mergeCell ref="MRG8:MRG12"/>
    <mergeCell ref="MUK8:MUK12"/>
    <mergeCell ref="MUL8:MUL12"/>
    <mergeCell ref="MUM8:MUM12"/>
    <mergeCell ref="MUO8:MUO12"/>
    <mergeCell ref="MUP8:MUP12"/>
    <mergeCell ref="MUD8:MUD12"/>
    <mergeCell ref="MUE8:MUE12"/>
    <mergeCell ref="MUG8:MUG12"/>
    <mergeCell ref="MUH8:MUH12"/>
    <mergeCell ref="MUI8:MUI12"/>
    <mergeCell ref="MTW8:MTW12"/>
    <mergeCell ref="MTY8:MTY12"/>
    <mergeCell ref="MTZ8:MTZ12"/>
    <mergeCell ref="MUA8:MUA12"/>
    <mergeCell ref="MUC8:MUC12"/>
    <mergeCell ref="MTQ8:MTQ12"/>
    <mergeCell ref="MTR8:MTR12"/>
    <mergeCell ref="MTS8:MTS12"/>
    <mergeCell ref="MTU8:MTU12"/>
    <mergeCell ref="MTV8:MTV12"/>
    <mergeCell ref="MTJ8:MTJ12"/>
    <mergeCell ref="MTK8:MTK12"/>
    <mergeCell ref="MTM8:MTM12"/>
    <mergeCell ref="MTN8:MTN12"/>
    <mergeCell ref="MTO8:MTO12"/>
    <mergeCell ref="MTC8:MTC12"/>
    <mergeCell ref="MTE8:MTE12"/>
    <mergeCell ref="MTF8:MTF12"/>
    <mergeCell ref="MTG8:MTG12"/>
    <mergeCell ref="MTI8:MTI12"/>
    <mergeCell ref="MSW8:MSW12"/>
    <mergeCell ref="MSX8:MSX12"/>
    <mergeCell ref="MSY8:MSY12"/>
    <mergeCell ref="MTA8:MTA12"/>
    <mergeCell ref="MTB8:MTB12"/>
    <mergeCell ref="MWE8:MWE12"/>
    <mergeCell ref="MWG8:MWG12"/>
    <mergeCell ref="MWH8:MWH12"/>
    <mergeCell ref="MWI8:MWI12"/>
    <mergeCell ref="MWK8:MWK12"/>
    <mergeCell ref="MVY8:MVY12"/>
    <mergeCell ref="MVZ8:MVZ12"/>
    <mergeCell ref="MWA8:MWA12"/>
    <mergeCell ref="MWC8:MWC12"/>
    <mergeCell ref="MWD8:MWD12"/>
    <mergeCell ref="MVR8:MVR12"/>
    <mergeCell ref="MVS8:MVS12"/>
    <mergeCell ref="MVU8:MVU12"/>
    <mergeCell ref="MVV8:MVV12"/>
    <mergeCell ref="MVW8:MVW12"/>
    <mergeCell ref="MVK8:MVK12"/>
    <mergeCell ref="MVM8:MVM12"/>
    <mergeCell ref="MVN8:MVN12"/>
    <mergeCell ref="MVO8:MVO12"/>
    <mergeCell ref="MVQ8:MVQ12"/>
    <mergeCell ref="MVE8:MVE12"/>
    <mergeCell ref="MVF8:MVF12"/>
    <mergeCell ref="MVG8:MVG12"/>
    <mergeCell ref="MVI8:MVI12"/>
    <mergeCell ref="MVJ8:MVJ12"/>
    <mergeCell ref="MUX8:MUX12"/>
    <mergeCell ref="MUY8:MUY12"/>
    <mergeCell ref="MVA8:MVA12"/>
    <mergeCell ref="MVB8:MVB12"/>
    <mergeCell ref="MVC8:MVC12"/>
    <mergeCell ref="MUQ8:MUQ12"/>
    <mergeCell ref="MUS8:MUS12"/>
    <mergeCell ref="MUT8:MUT12"/>
    <mergeCell ref="MUU8:MUU12"/>
    <mergeCell ref="MUW8:MUW12"/>
    <mergeCell ref="MXZ8:MXZ12"/>
    <mergeCell ref="MYA8:MYA12"/>
    <mergeCell ref="MYC8:MYC12"/>
    <mergeCell ref="MYD8:MYD12"/>
    <mergeCell ref="MYE8:MYE12"/>
    <mergeCell ref="MXS8:MXS12"/>
    <mergeCell ref="MXU8:MXU12"/>
    <mergeCell ref="MXV8:MXV12"/>
    <mergeCell ref="MXW8:MXW12"/>
    <mergeCell ref="MXY8:MXY12"/>
    <mergeCell ref="MXM8:MXM12"/>
    <mergeCell ref="MXN8:MXN12"/>
    <mergeCell ref="MXO8:MXO12"/>
    <mergeCell ref="MXQ8:MXQ12"/>
    <mergeCell ref="MXR8:MXR12"/>
    <mergeCell ref="MXF8:MXF12"/>
    <mergeCell ref="MXG8:MXG12"/>
    <mergeCell ref="MXI8:MXI12"/>
    <mergeCell ref="MXJ8:MXJ12"/>
    <mergeCell ref="MXK8:MXK12"/>
    <mergeCell ref="MWY8:MWY12"/>
    <mergeCell ref="MXA8:MXA12"/>
    <mergeCell ref="MXB8:MXB12"/>
    <mergeCell ref="MXC8:MXC12"/>
    <mergeCell ref="MXE8:MXE12"/>
    <mergeCell ref="MWS8:MWS12"/>
    <mergeCell ref="MWT8:MWT12"/>
    <mergeCell ref="MWU8:MWU12"/>
    <mergeCell ref="MWW8:MWW12"/>
    <mergeCell ref="MWX8:MWX12"/>
    <mergeCell ref="MWL8:MWL12"/>
    <mergeCell ref="MWM8:MWM12"/>
    <mergeCell ref="MWO8:MWO12"/>
    <mergeCell ref="MWP8:MWP12"/>
    <mergeCell ref="MWQ8:MWQ12"/>
    <mergeCell ref="MZU8:MZU12"/>
    <mergeCell ref="MZV8:MZV12"/>
    <mergeCell ref="MZW8:MZW12"/>
    <mergeCell ref="MZY8:MZY12"/>
    <mergeCell ref="MZZ8:MZZ12"/>
    <mergeCell ref="MZN8:MZN12"/>
    <mergeCell ref="MZO8:MZO12"/>
    <mergeCell ref="MZQ8:MZQ12"/>
    <mergeCell ref="MZR8:MZR12"/>
    <mergeCell ref="MZS8:MZS12"/>
    <mergeCell ref="MZG8:MZG12"/>
    <mergeCell ref="MZI8:MZI12"/>
    <mergeCell ref="MZJ8:MZJ12"/>
    <mergeCell ref="MZK8:MZK12"/>
    <mergeCell ref="MZM8:MZM12"/>
    <mergeCell ref="MZA8:MZA12"/>
    <mergeCell ref="MZB8:MZB12"/>
    <mergeCell ref="MZC8:MZC12"/>
    <mergeCell ref="MZE8:MZE12"/>
    <mergeCell ref="MZF8:MZF12"/>
    <mergeCell ref="MYT8:MYT12"/>
    <mergeCell ref="MYU8:MYU12"/>
    <mergeCell ref="MYW8:MYW12"/>
    <mergeCell ref="MYX8:MYX12"/>
    <mergeCell ref="MYY8:MYY12"/>
    <mergeCell ref="MYM8:MYM12"/>
    <mergeCell ref="MYO8:MYO12"/>
    <mergeCell ref="MYP8:MYP12"/>
    <mergeCell ref="MYQ8:MYQ12"/>
    <mergeCell ref="MYS8:MYS12"/>
    <mergeCell ref="MYG8:MYG12"/>
    <mergeCell ref="MYH8:MYH12"/>
    <mergeCell ref="MYI8:MYI12"/>
    <mergeCell ref="MYK8:MYK12"/>
    <mergeCell ref="MYL8:MYL12"/>
    <mergeCell ref="NBO8:NBO12"/>
    <mergeCell ref="NBQ8:NBQ12"/>
    <mergeCell ref="NBR8:NBR12"/>
    <mergeCell ref="NBS8:NBS12"/>
    <mergeCell ref="NBU8:NBU12"/>
    <mergeCell ref="NBI8:NBI12"/>
    <mergeCell ref="NBJ8:NBJ12"/>
    <mergeCell ref="NBK8:NBK12"/>
    <mergeCell ref="NBM8:NBM12"/>
    <mergeCell ref="NBN8:NBN12"/>
    <mergeCell ref="NBB8:NBB12"/>
    <mergeCell ref="NBC8:NBC12"/>
    <mergeCell ref="NBE8:NBE12"/>
    <mergeCell ref="NBF8:NBF12"/>
    <mergeCell ref="NBG8:NBG12"/>
    <mergeCell ref="NAU8:NAU12"/>
    <mergeCell ref="NAW8:NAW12"/>
    <mergeCell ref="NAX8:NAX12"/>
    <mergeCell ref="NAY8:NAY12"/>
    <mergeCell ref="NBA8:NBA12"/>
    <mergeCell ref="NAO8:NAO12"/>
    <mergeCell ref="NAP8:NAP12"/>
    <mergeCell ref="NAQ8:NAQ12"/>
    <mergeCell ref="NAS8:NAS12"/>
    <mergeCell ref="NAT8:NAT12"/>
    <mergeCell ref="NAH8:NAH12"/>
    <mergeCell ref="NAI8:NAI12"/>
    <mergeCell ref="NAK8:NAK12"/>
    <mergeCell ref="NAL8:NAL12"/>
    <mergeCell ref="NAM8:NAM12"/>
    <mergeCell ref="NAA8:NAA12"/>
    <mergeCell ref="NAC8:NAC12"/>
    <mergeCell ref="NAD8:NAD12"/>
    <mergeCell ref="NAE8:NAE12"/>
    <mergeCell ref="NAG8:NAG12"/>
    <mergeCell ref="NDJ8:NDJ12"/>
    <mergeCell ref="NDK8:NDK12"/>
    <mergeCell ref="NDM8:NDM12"/>
    <mergeCell ref="NDN8:NDN12"/>
    <mergeCell ref="NDO8:NDO12"/>
    <mergeCell ref="NDC8:NDC12"/>
    <mergeCell ref="NDE8:NDE12"/>
    <mergeCell ref="NDF8:NDF12"/>
    <mergeCell ref="NDG8:NDG12"/>
    <mergeCell ref="NDI8:NDI12"/>
    <mergeCell ref="NCW8:NCW12"/>
    <mergeCell ref="NCX8:NCX12"/>
    <mergeCell ref="NCY8:NCY12"/>
    <mergeCell ref="NDA8:NDA12"/>
    <mergeCell ref="NDB8:NDB12"/>
    <mergeCell ref="NCP8:NCP12"/>
    <mergeCell ref="NCQ8:NCQ12"/>
    <mergeCell ref="NCS8:NCS12"/>
    <mergeCell ref="NCT8:NCT12"/>
    <mergeCell ref="NCU8:NCU12"/>
    <mergeCell ref="NCI8:NCI12"/>
    <mergeCell ref="NCK8:NCK12"/>
    <mergeCell ref="NCL8:NCL12"/>
    <mergeCell ref="NCM8:NCM12"/>
    <mergeCell ref="NCO8:NCO12"/>
    <mergeCell ref="NCC8:NCC12"/>
    <mergeCell ref="NCD8:NCD12"/>
    <mergeCell ref="NCE8:NCE12"/>
    <mergeCell ref="NCG8:NCG12"/>
    <mergeCell ref="NCH8:NCH12"/>
    <mergeCell ref="NBV8:NBV12"/>
    <mergeCell ref="NBW8:NBW12"/>
    <mergeCell ref="NBY8:NBY12"/>
    <mergeCell ref="NBZ8:NBZ12"/>
    <mergeCell ref="NCA8:NCA12"/>
    <mergeCell ref="NFE8:NFE12"/>
    <mergeCell ref="NFF8:NFF12"/>
    <mergeCell ref="NFG8:NFG12"/>
    <mergeCell ref="NFI8:NFI12"/>
    <mergeCell ref="NFJ8:NFJ12"/>
    <mergeCell ref="NEX8:NEX12"/>
    <mergeCell ref="NEY8:NEY12"/>
    <mergeCell ref="NFA8:NFA12"/>
    <mergeCell ref="NFB8:NFB12"/>
    <mergeCell ref="NFC8:NFC12"/>
    <mergeCell ref="NEQ8:NEQ12"/>
    <mergeCell ref="NES8:NES12"/>
    <mergeCell ref="NET8:NET12"/>
    <mergeCell ref="NEU8:NEU12"/>
    <mergeCell ref="NEW8:NEW12"/>
    <mergeCell ref="NEK8:NEK12"/>
    <mergeCell ref="NEL8:NEL12"/>
    <mergeCell ref="NEM8:NEM12"/>
    <mergeCell ref="NEO8:NEO12"/>
    <mergeCell ref="NEP8:NEP12"/>
    <mergeCell ref="NED8:NED12"/>
    <mergeCell ref="NEE8:NEE12"/>
    <mergeCell ref="NEG8:NEG12"/>
    <mergeCell ref="NEH8:NEH12"/>
    <mergeCell ref="NEI8:NEI12"/>
    <mergeCell ref="NDW8:NDW12"/>
    <mergeCell ref="NDY8:NDY12"/>
    <mergeCell ref="NDZ8:NDZ12"/>
    <mergeCell ref="NEA8:NEA12"/>
    <mergeCell ref="NEC8:NEC12"/>
    <mergeCell ref="NDQ8:NDQ12"/>
    <mergeCell ref="NDR8:NDR12"/>
    <mergeCell ref="NDS8:NDS12"/>
    <mergeCell ref="NDU8:NDU12"/>
    <mergeCell ref="NDV8:NDV12"/>
    <mergeCell ref="NGY8:NGY12"/>
    <mergeCell ref="NHA8:NHA12"/>
    <mergeCell ref="NHB8:NHB12"/>
    <mergeCell ref="NHC8:NHC12"/>
    <mergeCell ref="NHE8:NHE12"/>
    <mergeCell ref="NGS8:NGS12"/>
    <mergeCell ref="NGT8:NGT12"/>
    <mergeCell ref="NGU8:NGU12"/>
    <mergeCell ref="NGW8:NGW12"/>
    <mergeCell ref="NGX8:NGX12"/>
    <mergeCell ref="NGL8:NGL12"/>
    <mergeCell ref="NGM8:NGM12"/>
    <mergeCell ref="NGO8:NGO12"/>
    <mergeCell ref="NGP8:NGP12"/>
    <mergeCell ref="NGQ8:NGQ12"/>
    <mergeCell ref="NGE8:NGE12"/>
    <mergeCell ref="NGG8:NGG12"/>
    <mergeCell ref="NGH8:NGH12"/>
    <mergeCell ref="NGI8:NGI12"/>
    <mergeCell ref="NGK8:NGK12"/>
    <mergeCell ref="NFY8:NFY12"/>
    <mergeCell ref="NFZ8:NFZ12"/>
    <mergeCell ref="NGA8:NGA12"/>
    <mergeCell ref="NGC8:NGC12"/>
    <mergeCell ref="NGD8:NGD12"/>
    <mergeCell ref="NFR8:NFR12"/>
    <mergeCell ref="NFS8:NFS12"/>
    <mergeCell ref="NFU8:NFU12"/>
    <mergeCell ref="NFV8:NFV12"/>
    <mergeCell ref="NFW8:NFW12"/>
    <mergeCell ref="NFK8:NFK12"/>
    <mergeCell ref="NFM8:NFM12"/>
    <mergeCell ref="NFN8:NFN12"/>
    <mergeCell ref="NFO8:NFO12"/>
    <mergeCell ref="NFQ8:NFQ12"/>
    <mergeCell ref="NIT8:NIT12"/>
    <mergeCell ref="NIU8:NIU12"/>
    <mergeCell ref="NIW8:NIW12"/>
    <mergeCell ref="NIX8:NIX12"/>
    <mergeCell ref="NIY8:NIY12"/>
    <mergeCell ref="NIM8:NIM12"/>
    <mergeCell ref="NIO8:NIO12"/>
    <mergeCell ref="NIP8:NIP12"/>
    <mergeCell ref="NIQ8:NIQ12"/>
    <mergeCell ref="NIS8:NIS12"/>
    <mergeCell ref="NIG8:NIG12"/>
    <mergeCell ref="NIH8:NIH12"/>
    <mergeCell ref="NII8:NII12"/>
    <mergeCell ref="NIK8:NIK12"/>
    <mergeCell ref="NIL8:NIL12"/>
    <mergeCell ref="NHZ8:NHZ12"/>
    <mergeCell ref="NIA8:NIA12"/>
    <mergeCell ref="NIC8:NIC12"/>
    <mergeCell ref="NID8:NID12"/>
    <mergeCell ref="NIE8:NIE12"/>
    <mergeCell ref="NHS8:NHS12"/>
    <mergeCell ref="NHU8:NHU12"/>
    <mergeCell ref="NHV8:NHV12"/>
    <mergeCell ref="NHW8:NHW12"/>
    <mergeCell ref="NHY8:NHY12"/>
    <mergeCell ref="NHM8:NHM12"/>
    <mergeCell ref="NHN8:NHN12"/>
    <mergeCell ref="NHO8:NHO12"/>
    <mergeCell ref="NHQ8:NHQ12"/>
    <mergeCell ref="NHR8:NHR12"/>
    <mergeCell ref="NHF8:NHF12"/>
    <mergeCell ref="NHG8:NHG12"/>
    <mergeCell ref="NHI8:NHI12"/>
    <mergeCell ref="NHJ8:NHJ12"/>
    <mergeCell ref="NHK8:NHK12"/>
    <mergeCell ref="NKO8:NKO12"/>
    <mergeCell ref="NKP8:NKP12"/>
    <mergeCell ref="NKQ8:NKQ12"/>
    <mergeCell ref="NKS8:NKS12"/>
    <mergeCell ref="NKT8:NKT12"/>
    <mergeCell ref="NKH8:NKH12"/>
    <mergeCell ref="NKI8:NKI12"/>
    <mergeCell ref="NKK8:NKK12"/>
    <mergeCell ref="NKL8:NKL12"/>
    <mergeCell ref="NKM8:NKM12"/>
    <mergeCell ref="NKA8:NKA12"/>
    <mergeCell ref="NKC8:NKC12"/>
    <mergeCell ref="NKD8:NKD12"/>
    <mergeCell ref="NKE8:NKE12"/>
    <mergeCell ref="NKG8:NKG12"/>
    <mergeCell ref="NJU8:NJU12"/>
    <mergeCell ref="NJV8:NJV12"/>
    <mergeCell ref="NJW8:NJW12"/>
    <mergeCell ref="NJY8:NJY12"/>
    <mergeCell ref="NJZ8:NJZ12"/>
    <mergeCell ref="NJN8:NJN12"/>
    <mergeCell ref="NJO8:NJO12"/>
    <mergeCell ref="NJQ8:NJQ12"/>
    <mergeCell ref="NJR8:NJR12"/>
    <mergeCell ref="NJS8:NJS12"/>
    <mergeCell ref="NJG8:NJG12"/>
    <mergeCell ref="NJI8:NJI12"/>
    <mergeCell ref="NJJ8:NJJ12"/>
    <mergeCell ref="NJK8:NJK12"/>
    <mergeCell ref="NJM8:NJM12"/>
    <mergeCell ref="NJA8:NJA12"/>
    <mergeCell ref="NJB8:NJB12"/>
    <mergeCell ref="NJC8:NJC12"/>
    <mergeCell ref="NJE8:NJE12"/>
    <mergeCell ref="NJF8:NJF12"/>
    <mergeCell ref="NMI8:NMI12"/>
    <mergeCell ref="NMK8:NMK12"/>
    <mergeCell ref="NML8:NML12"/>
    <mergeCell ref="NMM8:NMM12"/>
    <mergeCell ref="NMO8:NMO12"/>
    <mergeCell ref="NMC8:NMC12"/>
    <mergeCell ref="NMD8:NMD12"/>
    <mergeCell ref="NME8:NME12"/>
    <mergeCell ref="NMG8:NMG12"/>
    <mergeCell ref="NMH8:NMH12"/>
    <mergeCell ref="NLV8:NLV12"/>
    <mergeCell ref="NLW8:NLW12"/>
    <mergeCell ref="NLY8:NLY12"/>
    <mergeCell ref="NLZ8:NLZ12"/>
    <mergeCell ref="NMA8:NMA12"/>
    <mergeCell ref="NLO8:NLO12"/>
    <mergeCell ref="NLQ8:NLQ12"/>
    <mergeCell ref="NLR8:NLR12"/>
    <mergeCell ref="NLS8:NLS12"/>
    <mergeCell ref="NLU8:NLU12"/>
    <mergeCell ref="NLI8:NLI12"/>
    <mergeCell ref="NLJ8:NLJ12"/>
    <mergeCell ref="NLK8:NLK12"/>
    <mergeCell ref="NLM8:NLM12"/>
    <mergeCell ref="NLN8:NLN12"/>
    <mergeCell ref="NLB8:NLB12"/>
    <mergeCell ref="NLC8:NLC12"/>
    <mergeCell ref="NLE8:NLE12"/>
    <mergeCell ref="NLF8:NLF12"/>
    <mergeCell ref="NLG8:NLG12"/>
    <mergeCell ref="NKU8:NKU12"/>
    <mergeCell ref="NKW8:NKW12"/>
    <mergeCell ref="NKX8:NKX12"/>
    <mergeCell ref="NKY8:NKY12"/>
    <mergeCell ref="NLA8:NLA12"/>
    <mergeCell ref="NOD8:NOD12"/>
    <mergeCell ref="NOE8:NOE12"/>
    <mergeCell ref="NOG8:NOG12"/>
    <mergeCell ref="NOH8:NOH12"/>
    <mergeCell ref="NOI8:NOI12"/>
    <mergeCell ref="NNW8:NNW12"/>
    <mergeCell ref="NNY8:NNY12"/>
    <mergeCell ref="NNZ8:NNZ12"/>
    <mergeCell ref="NOA8:NOA12"/>
    <mergeCell ref="NOC8:NOC12"/>
    <mergeCell ref="NNQ8:NNQ12"/>
    <mergeCell ref="NNR8:NNR12"/>
    <mergeCell ref="NNS8:NNS12"/>
    <mergeCell ref="NNU8:NNU12"/>
    <mergeCell ref="NNV8:NNV12"/>
    <mergeCell ref="NNJ8:NNJ12"/>
    <mergeCell ref="NNK8:NNK12"/>
    <mergeCell ref="NNM8:NNM12"/>
    <mergeCell ref="NNN8:NNN12"/>
    <mergeCell ref="NNO8:NNO12"/>
    <mergeCell ref="NNC8:NNC12"/>
    <mergeCell ref="NNE8:NNE12"/>
    <mergeCell ref="NNF8:NNF12"/>
    <mergeCell ref="NNG8:NNG12"/>
    <mergeCell ref="NNI8:NNI12"/>
    <mergeCell ref="NMW8:NMW12"/>
    <mergeCell ref="NMX8:NMX12"/>
    <mergeCell ref="NMY8:NMY12"/>
    <mergeCell ref="NNA8:NNA12"/>
    <mergeCell ref="NNB8:NNB12"/>
    <mergeCell ref="NMP8:NMP12"/>
    <mergeCell ref="NMQ8:NMQ12"/>
    <mergeCell ref="NMS8:NMS12"/>
    <mergeCell ref="NMT8:NMT12"/>
    <mergeCell ref="NMU8:NMU12"/>
    <mergeCell ref="NPY8:NPY12"/>
    <mergeCell ref="NPZ8:NPZ12"/>
    <mergeCell ref="NQA8:NQA12"/>
    <mergeCell ref="NQC8:NQC12"/>
    <mergeCell ref="NQD8:NQD12"/>
    <mergeCell ref="NPR8:NPR12"/>
    <mergeCell ref="NPS8:NPS12"/>
    <mergeCell ref="NPU8:NPU12"/>
    <mergeCell ref="NPV8:NPV12"/>
    <mergeCell ref="NPW8:NPW12"/>
    <mergeCell ref="NPK8:NPK12"/>
    <mergeCell ref="NPM8:NPM12"/>
    <mergeCell ref="NPN8:NPN12"/>
    <mergeCell ref="NPO8:NPO12"/>
    <mergeCell ref="NPQ8:NPQ12"/>
    <mergeCell ref="NPE8:NPE12"/>
    <mergeCell ref="NPF8:NPF12"/>
    <mergeCell ref="NPG8:NPG12"/>
    <mergeCell ref="NPI8:NPI12"/>
    <mergeCell ref="NPJ8:NPJ12"/>
    <mergeCell ref="NOX8:NOX12"/>
    <mergeCell ref="NOY8:NOY12"/>
    <mergeCell ref="NPA8:NPA12"/>
    <mergeCell ref="NPB8:NPB12"/>
    <mergeCell ref="NPC8:NPC12"/>
    <mergeCell ref="NOQ8:NOQ12"/>
    <mergeCell ref="NOS8:NOS12"/>
    <mergeCell ref="NOT8:NOT12"/>
    <mergeCell ref="NOU8:NOU12"/>
    <mergeCell ref="NOW8:NOW12"/>
    <mergeCell ref="NOK8:NOK12"/>
    <mergeCell ref="NOL8:NOL12"/>
    <mergeCell ref="NOM8:NOM12"/>
    <mergeCell ref="NOO8:NOO12"/>
    <mergeCell ref="NOP8:NOP12"/>
    <mergeCell ref="NRS8:NRS12"/>
    <mergeCell ref="NRU8:NRU12"/>
    <mergeCell ref="NRV8:NRV12"/>
    <mergeCell ref="NRW8:NRW12"/>
    <mergeCell ref="NRY8:NRY12"/>
    <mergeCell ref="NRM8:NRM12"/>
    <mergeCell ref="NRN8:NRN12"/>
    <mergeCell ref="NRO8:NRO12"/>
    <mergeCell ref="NRQ8:NRQ12"/>
    <mergeCell ref="NRR8:NRR12"/>
    <mergeCell ref="NRF8:NRF12"/>
    <mergeCell ref="NRG8:NRG12"/>
    <mergeCell ref="NRI8:NRI12"/>
    <mergeCell ref="NRJ8:NRJ12"/>
    <mergeCell ref="NRK8:NRK12"/>
    <mergeCell ref="NQY8:NQY12"/>
    <mergeCell ref="NRA8:NRA12"/>
    <mergeCell ref="NRB8:NRB12"/>
    <mergeCell ref="NRC8:NRC12"/>
    <mergeCell ref="NRE8:NRE12"/>
    <mergeCell ref="NQS8:NQS12"/>
    <mergeCell ref="NQT8:NQT12"/>
    <mergeCell ref="NQU8:NQU12"/>
    <mergeCell ref="NQW8:NQW12"/>
    <mergeCell ref="NQX8:NQX12"/>
    <mergeCell ref="NQL8:NQL12"/>
    <mergeCell ref="NQM8:NQM12"/>
    <mergeCell ref="NQO8:NQO12"/>
    <mergeCell ref="NQP8:NQP12"/>
    <mergeCell ref="NQQ8:NQQ12"/>
    <mergeCell ref="NQE8:NQE12"/>
    <mergeCell ref="NQG8:NQG12"/>
    <mergeCell ref="NQH8:NQH12"/>
    <mergeCell ref="NQI8:NQI12"/>
    <mergeCell ref="NQK8:NQK12"/>
    <mergeCell ref="NTN8:NTN12"/>
    <mergeCell ref="NTO8:NTO12"/>
    <mergeCell ref="NTQ8:NTQ12"/>
    <mergeCell ref="NTR8:NTR12"/>
    <mergeCell ref="NTS8:NTS12"/>
    <mergeCell ref="NTG8:NTG12"/>
    <mergeCell ref="NTI8:NTI12"/>
    <mergeCell ref="NTJ8:NTJ12"/>
    <mergeCell ref="NTK8:NTK12"/>
    <mergeCell ref="NTM8:NTM12"/>
    <mergeCell ref="NTA8:NTA12"/>
    <mergeCell ref="NTB8:NTB12"/>
    <mergeCell ref="NTC8:NTC12"/>
    <mergeCell ref="NTE8:NTE12"/>
    <mergeCell ref="NTF8:NTF12"/>
    <mergeCell ref="NST8:NST12"/>
    <mergeCell ref="NSU8:NSU12"/>
    <mergeCell ref="NSW8:NSW12"/>
    <mergeCell ref="NSX8:NSX12"/>
    <mergeCell ref="NSY8:NSY12"/>
    <mergeCell ref="NSM8:NSM12"/>
    <mergeCell ref="NSO8:NSO12"/>
    <mergeCell ref="NSP8:NSP12"/>
    <mergeCell ref="NSQ8:NSQ12"/>
    <mergeCell ref="NSS8:NSS12"/>
    <mergeCell ref="NSG8:NSG12"/>
    <mergeCell ref="NSH8:NSH12"/>
    <mergeCell ref="NSI8:NSI12"/>
    <mergeCell ref="NSK8:NSK12"/>
    <mergeCell ref="NSL8:NSL12"/>
    <mergeCell ref="NRZ8:NRZ12"/>
    <mergeCell ref="NSA8:NSA12"/>
    <mergeCell ref="NSC8:NSC12"/>
    <mergeCell ref="NSD8:NSD12"/>
    <mergeCell ref="NSE8:NSE12"/>
    <mergeCell ref="NVI8:NVI12"/>
    <mergeCell ref="NVJ8:NVJ12"/>
    <mergeCell ref="NVK8:NVK12"/>
    <mergeCell ref="NVM8:NVM12"/>
    <mergeCell ref="NVN8:NVN12"/>
    <mergeCell ref="NVB8:NVB12"/>
    <mergeCell ref="NVC8:NVC12"/>
    <mergeCell ref="NVE8:NVE12"/>
    <mergeCell ref="NVF8:NVF12"/>
    <mergeCell ref="NVG8:NVG12"/>
    <mergeCell ref="NUU8:NUU12"/>
    <mergeCell ref="NUW8:NUW12"/>
    <mergeCell ref="NUX8:NUX12"/>
    <mergeCell ref="NUY8:NUY12"/>
    <mergeCell ref="NVA8:NVA12"/>
    <mergeCell ref="NUO8:NUO12"/>
    <mergeCell ref="NUP8:NUP12"/>
    <mergeCell ref="NUQ8:NUQ12"/>
    <mergeCell ref="NUS8:NUS12"/>
    <mergeCell ref="NUT8:NUT12"/>
    <mergeCell ref="NUH8:NUH12"/>
    <mergeCell ref="NUI8:NUI12"/>
    <mergeCell ref="NUK8:NUK12"/>
    <mergeCell ref="NUL8:NUL12"/>
    <mergeCell ref="NUM8:NUM12"/>
    <mergeCell ref="NUA8:NUA12"/>
    <mergeCell ref="NUC8:NUC12"/>
    <mergeCell ref="NUD8:NUD12"/>
    <mergeCell ref="NUE8:NUE12"/>
    <mergeCell ref="NUG8:NUG12"/>
    <mergeCell ref="NTU8:NTU12"/>
    <mergeCell ref="NTV8:NTV12"/>
    <mergeCell ref="NTW8:NTW12"/>
    <mergeCell ref="NTY8:NTY12"/>
    <mergeCell ref="NTZ8:NTZ12"/>
    <mergeCell ref="NXC8:NXC12"/>
    <mergeCell ref="NXE8:NXE12"/>
    <mergeCell ref="NXF8:NXF12"/>
    <mergeCell ref="NXG8:NXG12"/>
    <mergeCell ref="NXI8:NXI12"/>
    <mergeCell ref="NWW8:NWW12"/>
    <mergeCell ref="NWX8:NWX12"/>
    <mergeCell ref="NWY8:NWY12"/>
    <mergeCell ref="NXA8:NXA12"/>
    <mergeCell ref="NXB8:NXB12"/>
    <mergeCell ref="NWP8:NWP12"/>
    <mergeCell ref="NWQ8:NWQ12"/>
    <mergeCell ref="NWS8:NWS12"/>
    <mergeCell ref="NWT8:NWT12"/>
    <mergeCell ref="NWU8:NWU12"/>
    <mergeCell ref="NWI8:NWI12"/>
    <mergeCell ref="NWK8:NWK12"/>
    <mergeCell ref="NWL8:NWL12"/>
    <mergeCell ref="NWM8:NWM12"/>
    <mergeCell ref="NWO8:NWO12"/>
    <mergeCell ref="NWC8:NWC12"/>
    <mergeCell ref="NWD8:NWD12"/>
    <mergeCell ref="NWE8:NWE12"/>
    <mergeCell ref="NWG8:NWG12"/>
    <mergeCell ref="NWH8:NWH12"/>
    <mergeCell ref="NVV8:NVV12"/>
    <mergeCell ref="NVW8:NVW12"/>
    <mergeCell ref="NVY8:NVY12"/>
    <mergeCell ref="NVZ8:NVZ12"/>
    <mergeCell ref="NWA8:NWA12"/>
    <mergeCell ref="NVO8:NVO12"/>
    <mergeCell ref="NVQ8:NVQ12"/>
    <mergeCell ref="NVR8:NVR12"/>
    <mergeCell ref="NVS8:NVS12"/>
    <mergeCell ref="NVU8:NVU12"/>
    <mergeCell ref="NYX8:NYX12"/>
    <mergeCell ref="NYY8:NYY12"/>
    <mergeCell ref="NZA8:NZA12"/>
    <mergeCell ref="NZB8:NZB12"/>
    <mergeCell ref="NZC8:NZC12"/>
    <mergeCell ref="NYQ8:NYQ12"/>
    <mergeCell ref="NYS8:NYS12"/>
    <mergeCell ref="NYT8:NYT12"/>
    <mergeCell ref="NYU8:NYU12"/>
    <mergeCell ref="NYW8:NYW12"/>
    <mergeCell ref="NYK8:NYK12"/>
    <mergeCell ref="NYL8:NYL12"/>
    <mergeCell ref="NYM8:NYM12"/>
    <mergeCell ref="NYO8:NYO12"/>
    <mergeCell ref="NYP8:NYP12"/>
    <mergeCell ref="NYD8:NYD12"/>
    <mergeCell ref="NYE8:NYE12"/>
    <mergeCell ref="NYG8:NYG12"/>
    <mergeCell ref="NYH8:NYH12"/>
    <mergeCell ref="NYI8:NYI12"/>
    <mergeCell ref="NXW8:NXW12"/>
    <mergeCell ref="NXY8:NXY12"/>
    <mergeCell ref="NXZ8:NXZ12"/>
    <mergeCell ref="NYA8:NYA12"/>
    <mergeCell ref="NYC8:NYC12"/>
    <mergeCell ref="NXQ8:NXQ12"/>
    <mergeCell ref="NXR8:NXR12"/>
    <mergeCell ref="NXS8:NXS12"/>
    <mergeCell ref="NXU8:NXU12"/>
    <mergeCell ref="NXV8:NXV12"/>
    <mergeCell ref="NXJ8:NXJ12"/>
    <mergeCell ref="NXK8:NXK12"/>
    <mergeCell ref="NXM8:NXM12"/>
    <mergeCell ref="NXN8:NXN12"/>
    <mergeCell ref="NXO8:NXO12"/>
    <mergeCell ref="OAS8:OAS12"/>
    <mergeCell ref="OAT8:OAT12"/>
    <mergeCell ref="OAU8:OAU12"/>
    <mergeCell ref="OAW8:OAW12"/>
    <mergeCell ref="OAX8:OAX12"/>
    <mergeCell ref="OAL8:OAL12"/>
    <mergeCell ref="OAM8:OAM12"/>
    <mergeCell ref="OAO8:OAO12"/>
    <mergeCell ref="OAP8:OAP12"/>
    <mergeCell ref="OAQ8:OAQ12"/>
    <mergeCell ref="OAE8:OAE12"/>
    <mergeCell ref="OAG8:OAG12"/>
    <mergeCell ref="OAH8:OAH12"/>
    <mergeCell ref="OAI8:OAI12"/>
    <mergeCell ref="OAK8:OAK12"/>
    <mergeCell ref="NZY8:NZY12"/>
    <mergeCell ref="NZZ8:NZZ12"/>
    <mergeCell ref="OAA8:OAA12"/>
    <mergeCell ref="OAC8:OAC12"/>
    <mergeCell ref="OAD8:OAD12"/>
    <mergeCell ref="NZR8:NZR12"/>
    <mergeCell ref="NZS8:NZS12"/>
    <mergeCell ref="NZU8:NZU12"/>
    <mergeCell ref="NZV8:NZV12"/>
    <mergeCell ref="NZW8:NZW12"/>
    <mergeCell ref="NZK8:NZK12"/>
    <mergeCell ref="NZM8:NZM12"/>
    <mergeCell ref="NZN8:NZN12"/>
    <mergeCell ref="NZO8:NZO12"/>
    <mergeCell ref="NZQ8:NZQ12"/>
    <mergeCell ref="NZE8:NZE12"/>
    <mergeCell ref="NZF8:NZF12"/>
    <mergeCell ref="NZG8:NZG12"/>
    <mergeCell ref="NZI8:NZI12"/>
    <mergeCell ref="NZJ8:NZJ12"/>
    <mergeCell ref="OCM8:OCM12"/>
    <mergeCell ref="OCO8:OCO12"/>
    <mergeCell ref="OCP8:OCP12"/>
    <mergeCell ref="OCQ8:OCQ12"/>
    <mergeCell ref="OCS8:OCS12"/>
    <mergeCell ref="OCG8:OCG12"/>
    <mergeCell ref="OCH8:OCH12"/>
    <mergeCell ref="OCI8:OCI12"/>
    <mergeCell ref="OCK8:OCK12"/>
    <mergeCell ref="OCL8:OCL12"/>
    <mergeCell ref="OBZ8:OBZ12"/>
    <mergeCell ref="OCA8:OCA12"/>
    <mergeCell ref="OCC8:OCC12"/>
    <mergeCell ref="OCD8:OCD12"/>
    <mergeCell ref="OCE8:OCE12"/>
    <mergeCell ref="OBS8:OBS12"/>
    <mergeCell ref="OBU8:OBU12"/>
    <mergeCell ref="OBV8:OBV12"/>
    <mergeCell ref="OBW8:OBW12"/>
    <mergeCell ref="OBY8:OBY12"/>
    <mergeCell ref="OBM8:OBM12"/>
    <mergeCell ref="OBN8:OBN12"/>
    <mergeCell ref="OBO8:OBO12"/>
    <mergeCell ref="OBQ8:OBQ12"/>
    <mergeCell ref="OBR8:OBR12"/>
    <mergeCell ref="OBF8:OBF12"/>
    <mergeCell ref="OBG8:OBG12"/>
    <mergeCell ref="OBI8:OBI12"/>
    <mergeCell ref="OBJ8:OBJ12"/>
    <mergeCell ref="OBK8:OBK12"/>
    <mergeCell ref="OAY8:OAY12"/>
    <mergeCell ref="OBA8:OBA12"/>
    <mergeCell ref="OBB8:OBB12"/>
    <mergeCell ref="OBC8:OBC12"/>
    <mergeCell ref="OBE8:OBE12"/>
    <mergeCell ref="OEH8:OEH12"/>
    <mergeCell ref="OEI8:OEI12"/>
    <mergeCell ref="OEK8:OEK12"/>
    <mergeCell ref="OEL8:OEL12"/>
    <mergeCell ref="OEM8:OEM12"/>
    <mergeCell ref="OEA8:OEA12"/>
    <mergeCell ref="OEC8:OEC12"/>
    <mergeCell ref="OED8:OED12"/>
    <mergeCell ref="OEE8:OEE12"/>
    <mergeCell ref="OEG8:OEG12"/>
    <mergeCell ref="ODU8:ODU12"/>
    <mergeCell ref="ODV8:ODV12"/>
    <mergeCell ref="ODW8:ODW12"/>
    <mergeCell ref="ODY8:ODY12"/>
    <mergeCell ref="ODZ8:ODZ12"/>
    <mergeCell ref="ODN8:ODN12"/>
    <mergeCell ref="ODO8:ODO12"/>
    <mergeCell ref="ODQ8:ODQ12"/>
    <mergeCell ref="ODR8:ODR12"/>
    <mergeCell ref="ODS8:ODS12"/>
    <mergeCell ref="ODG8:ODG12"/>
    <mergeCell ref="ODI8:ODI12"/>
    <mergeCell ref="ODJ8:ODJ12"/>
    <mergeCell ref="ODK8:ODK12"/>
    <mergeCell ref="ODM8:ODM12"/>
    <mergeCell ref="ODA8:ODA12"/>
    <mergeCell ref="ODB8:ODB12"/>
    <mergeCell ref="ODC8:ODC12"/>
    <mergeCell ref="ODE8:ODE12"/>
    <mergeCell ref="ODF8:ODF12"/>
    <mergeCell ref="OCT8:OCT12"/>
    <mergeCell ref="OCU8:OCU12"/>
    <mergeCell ref="OCW8:OCW12"/>
    <mergeCell ref="OCX8:OCX12"/>
    <mergeCell ref="OCY8:OCY12"/>
    <mergeCell ref="OGC8:OGC12"/>
    <mergeCell ref="OGD8:OGD12"/>
    <mergeCell ref="OGE8:OGE12"/>
    <mergeCell ref="OGG8:OGG12"/>
    <mergeCell ref="OGH8:OGH12"/>
    <mergeCell ref="OFV8:OFV12"/>
    <mergeCell ref="OFW8:OFW12"/>
    <mergeCell ref="OFY8:OFY12"/>
    <mergeCell ref="OFZ8:OFZ12"/>
    <mergeCell ref="OGA8:OGA12"/>
    <mergeCell ref="OFO8:OFO12"/>
    <mergeCell ref="OFQ8:OFQ12"/>
    <mergeCell ref="OFR8:OFR12"/>
    <mergeCell ref="OFS8:OFS12"/>
    <mergeCell ref="OFU8:OFU12"/>
    <mergeCell ref="OFI8:OFI12"/>
    <mergeCell ref="OFJ8:OFJ12"/>
    <mergeCell ref="OFK8:OFK12"/>
    <mergeCell ref="OFM8:OFM12"/>
    <mergeCell ref="OFN8:OFN12"/>
    <mergeCell ref="OFB8:OFB12"/>
    <mergeCell ref="OFC8:OFC12"/>
    <mergeCell ref="OFE8:OFE12"/>
    <mergeCell ref="OFF8:OFF12"/>
    <mergeCell ref="OFG8:OFG12"/>
    <mergeCell ref="OEU8:OEU12"/>
    <mergeCell ref="OEW8:OEW12"/>
    <mergeCell ref="OEX8:OEX12"/>
    <mergeCell ref="OEY8:OEY12"/>
    <mergeCell ref="OFA8:OFA12"/>
    <mergeCell ref="OEO8:OEO12"/>
    <mergeCell ref="OEP8:OEP12"/>
    <mergeCell ref="OEQ8:OEQ12"/>
    <mergeCell ref="OES8:OES12"/>
    <mergeCell ref="OET8:OET12"/>
    <mergeCell ref="OHW8:OHW12"/>
    <mergeCell ref="OHY8:OHY12"/>
    <mergeCell ref="OHZ8:OHZ12"/>
    <mergeCell ref="OIA8:OIA12"/>
    <mergeCell ref="OIC8:OIC12"/>
    <mergeCell ref="OHQ8:OHQ12"/>
    <mergeCell ref="OHR8:OHR12"/>
    <mergeCell ref="OHS8:OHS12"/>
    <mergeCell ref="OHU8:OHU12"/>
    <mergeCell ref="OHV8:OHV12"/>
    <mergeCell ref="OHJ8:OHJ12"/>
    <mergeCell ref="OHK8:OHK12"/>
    <mergeCell ref="OHM8:OHM12"/>
    <mergeCell ref="OHN8:OHN12"/>
    <mergeCell ref="OHO8:OHO12"/>
    <mergeCell ref="OHC8:OHC12"/>
    <mergeCell ref="OHE8:OHE12"/>
    <mergeCell ref="OHF8:OHF12"/>
    <mergeCell ref="OHG8:OHG12"/>
    <mergeCell ref="OHI8:OHI12"/>
    <mergeCell ref="OGW8:OGW12"/>
    <mergeCell ref="OGX8:OGX12"/>
    <mergeCell ref="OGY8:OGY12"/>
    <mergeCell ref="OHA8:OHA12"/>
    <mergeCell ref="OHB8:OHB12"/>
    <mergeCell ref="OGP8:OGP12"/>
    <mergeCell ref="OGQ8:OGQ12"/>
    <mergeCell ref="OGS8:OGS12"/>
    <mergeCell ref="OGT8:OGT12"/>
    <mergeCell ref="OGU8:OGU12"/>
    <mergeCell ref="OGI8:OGI12"/>
    <mergeCell ref="OGK8:OGK12"/>
    <mergeCell ref="OGL8:OGL12"/>
    <mergeCell ref="OGM8:OGM12"/>
    <mergeCell ref="OGO8:OGO12"/>
    <mergeCell ref="OJR8:OJR12"/>
    <mergeCell ref="OJS8:OJS12"/>
    <mergeCell ref="OJU8:OJU12"/>
    <mergeCell ref="OJV8:OJV12"/>
    <mergeCell ref="OJW8:OJW12"/>
    <mergeCell ref="OJK8:OJK12"/>
    <mergeCell ref="OJM8:OJM12"/>
    <mergeCell ref="OJN8:OJN12"/>
    <mergeCell ref="OJO8:OJO12"/>
    <mergeCell ref="OJQ8:OJQ12"/>
    <mergeCell ref="OJE8:OJE12"/>
    <mergeCell ref="OJF8:OJF12"/>
    <mergeCell ref="OJG8:OJG12"/>
    <mergeCell ref="OJI8:OJI12"/>
    <mergeCell ref="OJJ8:OJJ12"/>
    <mergeCell ref="OIX8:OIX12"/>
    <mergeCell ref="OIY8:OIY12"/>
    <mergeCell ref="OJA8:OJA12"/>
    <mergeCell ref="OJB8:OJB12"/>
    <mergeCell ref="OJC8:OJC12"/>
    <mergeCell ref="OIQ8:OIQ12"/>
    <mergeCell ref="OIS8:OIS12"/>
    <mergeCell ref="OIT8:OIT12"/>
    <mergeCell ref="OIU8:OIU12"/>
    <mergeCell ref="OIW8:OIW12"/>
    <mergeCell ref="OIK8:OIK12"/>
    <mergeCell ref="OIL8:OIL12"/>
    <mergeCell ref="OIM8:OIM12"/>
    <mergeCell ref="OIO8:OIO12"/>
    <mergeCell ref="OIP8:OIP12"/>
    <mergeCell ref="OID8:OID12"/>
    <mergeCell ref="OIE8:OIE12"/>
    <mergeCell ref="OIG8:OIG12"/>
    <mergeCell ref="OIH8:OIH12"/>
    <mergeCell ref="OII8:OII12"/>
    <mergeCell ref="OLM8:OLM12"/>
    <mergeCell ref="OLN8:OLN12"/>
    <mergeCell ref="OLO8:OLO12"/>
    <mergeCell ref="OLQ8:OLQ12"/>
    <mergeCell ref="OLR8:OLR12"/>
    <mergeCell ref="OLF8:OLF12"/>
    <mergeCell ref="OLG8:OLG12"/>
    <mergeCell ref="OLI8:OLI12"/>
    <mergeCell ref="OLJ8:OLJ12"/>
    <mergeCell ref="OLK8:OLK12"/>
    <mergeCell ref="OKY8:OKY12"/>
    <mergeCell ref="OLA8:OLA12"/>
    <mergeCell ref="OLB8:OLB12"/>
    <mergeCell ref="OLC8:OLC12"/>
    <mergeCell ref="OLE8:OLE12"/>
    <mergeCell ref="OKS8:OKS12"/>
    <mergeCell ref="OKT8:OKT12"/>
    <mergeCell ref="OKU8:OKU12"/>
    <mergeCell ref="OKW8:OKW12"/>
    <mergeCell ref="OKX8:OKX12"/>
    <mergeCell ref="OKL8:OKL12"/>
    <mergeCell ref="OKM8:OKM12"/>
    <mergeCell ref="OKO8:OKO12"/>
    <mergeCell ref="OKP8:OKP12"/>
    <mergeCell ref="OKQ8:OKQ12"/>
    <mergeCell ref="OKE8:OKE12"/>
    <mergeCell ref="OKG8:OKG12"/>
    <mergeCell ref="OKH8:OKH12"/>
    <mergeCell ref="OKI8:OKI12"/>
    <mergeCell ref="OKK8:OKK12"/>
    <mergeCell ref="OJY8:OJY12"/>
    <mergeCell ref="OJZ8:OJZ12"/>
    <mergeCell ref="OKA8:OKA12"/>
    <mergeCell ref="OKC8:OKC12"/>
    <mergeCell ref="OKD8:OKD12"/>
    <mergeCell ref="ONG8:ONG12"/>
    <mergeCell ref="ONI8:ONI12"/>
    <mergeCell ref="ONJ8:ONJ12"/>
    <mergeCell ref="ONK8:ONK12"/>
    <mergeCell ref="ONM8:ONM12"/>
    <mergeCell ref="ONA8:ONA12"/>
    <mergeCell ref="ONB8:ONB12"/>
    <mergeCell ref="ONC8:ONC12"/>
    <mergeCell ref="ONE8:ONE12"/>
    <mergeCell ref="ONF8:ONF12"/>
    <mergeCell ref="OMT8:OMT12"/>
    <mergeCell ref="OMU8:OMU12"/>
    <mergeCell ref="OMW8:OMW12"/>
    <mergeCell ref="OMX8:OMX12"/>
    <mergeCell ref="OMY8:OMY12"/>
    <mergeCell ref="OMM8:OMM12"/>
    <mergeCell ref="OMO8:OMO12"/>
    <mergeCell ref="OMP8:OMP12"/>
    <mergeCell ref="OMQ8:OMQ12"/>
    <mergeCell ref="OMS8:OMS12"/>
    <mergeCell ref="OMG8:OMG12"/>
    <mergeCell ref="OMH8:OMH12"/>
    <mergeCell ref="OMI8:OMI12"/>
    <mergeCell ref="OMK8:OMK12"/>
    <mergeCell ref="OML8:OML12"/>
    <mergeCell ref="OLZ8:OLZ12"/>
    <mergeCell ref="OMA8:OMA12"/>
    <mergeCell ref="OMC8:OMC12"/>
    <mergeCell ref="OMD8:OMD12"/>
    <mergeCell ref="OME8:OME12"/>
    <mergeCell ref="OLS8:OLS12"/>
    <mergeCell ref="OLU8:OLU12"/>
    <mergeCell ref="OLV8:OLV12"/>
    <mergeCell ref="OLW8:OLW12"/>
    <mergeCell ref="OLY8:OLY12"/>
    <mergeCell ref="OPB8:OPB12"/>
    <mergeCell ref="OPC8:OPC12"/>
    <mergeCell ref="OPE8:OPE12"/>
    <mergeCell ref="OPF8:OPF12"/>
    <mergeCell ref="OPG8:OPG12"/>
    <mergeCell ref="OOU8:OOU12"/>
    <mergeCell ref="OOW8:OOW12"/>
    <mergeCell ref="OOX8:OOX12"/>
    <mergeCell ref="OOY8:OOY12"/>
    <mergeCell ref="OPA8:OPA12"/>
    <mergeCell ref="OOO8:OOO12"/>
    <mergeCell ref="OOP8:OOP12"/>
    <mergeCell ref="OOQ8:OOQ12"/>
    <mergeCell ref="OOS8:OOS12"/>
    <mergeCell ref="OOT8:OOT12"/>
    <mergeCell ref="OOH8:OOH12"/>
    <mergeCell ref="OOI8:OOI12"/>
    <mergeCell ref="OOK8:OOK12"/>
    <mergeCell ref="OOL8:OOL12"/>
    <mergeCell ref="OOM8:OOM12"/>
    <mergeCell ref="OOA8:OOA12"/>
    <mergeCell ref="OOC8:OOC12"/>
    <mergeCell ref="OOD8:OOD12"/>
    <mergeCell ref="OOE8:OOE12"/>
    <mergeCell ref="OOG8:OOG12"/>
    <mergeCell ref="ONU8:ONU12"/>
    <mergeCell ref="ONV8:ONV12"/>
    <mergeCell ref="ONW8:ONW12"/>
    <mergeCell ref="ONY8:ONY12"/>
    <mergeCell ref="ONZ8:ONZ12"/>
    <mergeCell ref="ONN8:ONN12"/>
    <mergeCell ref="ONO8:ONO12"/>
    <mergeCell ref="ONQ8:ONQ12"/>
    <mergeCell ref="ONR8:ONR12"/>
    <mergeCell ref="ONS8:ONS12"/>
    <mergeCell ref="OQW8:OQW12"/>
    <mergeCell ref="OQX8:OQX12"/>
    <mergeCell ref="OQY8:OQY12"/>
    <mergeCell ref="ORA8:ORA12"/>
    <mergeCell ref="ORB8:ORB12"/>
    <mergeCell ref="OQP8:OQP12"/>
    <mergeCell ref="OQQ8:OQQ12"/>
    <mergeCell ref="OQS8:OQS12"/>
    <mergeCell ref="OQT8:OQT12"/>
    <mergeCell ref="OQU8:OQU12"/>
    <mergeCell ref="OQI8:OQI12"/>
    <mergeCell ref="OQK8:OQK12"/>
    <mergeCell ref="OQL8:OQL12"/>
    <mergeCell ref="OQM8:OQM12"/>
    <mergeCell ref="OQO8:OQO12"/>
    <mergeCell ref="OQC8:OQC12"/>
    <mergeCell ref="OQD8:OQD12"/>
    <mergeCell ref="OQE8:OQE12"/>
    <mergeCell ref="OQG8:OQG12"/>
    <mergeCell ref="OQH8:OQH12"/>
    <mergeCell ref="OPV8:OPV12"/>
    <mergeCell ref="OPW8:OPW12"/>
    <mergeCell ref="OPY8:OPY12"/>
    <mergeCell ref="OPZ8:OPZ12"/>
    <mergeCell ref="OQA8:OQA12"/>
    <mergeCell ref="OPO8:OPO12"/>
    <mergeCell ref="OPQ8:OPQ12"/>
    <mergeCell ref="OPR8:OPR12"/>
    <mergeCell ref="OPS8:OPS12"/>
    <mergeCell ref="OPU8:OPU12"/>
    <mergeCell ref="OPI8:OPI12"/>
    <mergeCell ref="OPJ8:OPJ12"/>
    <mergeCell ref="OPK8:OPK12"/>
    <mergeCell ref="OPM8:OPM12"/>
    <mergeCell ref="OPN8:OPN12"/>
    <mergeCell ref="OSQ8:OSQ12"/>
    <mergeCell ref="OSS8:OSS12"/>
    <mergeCell ref="OST8:OST12"/>
    <mergeCell ref="OSU8:OSU12"/>
    <mergeCell ref="OSW8:OSW12"/>
    <mergeCell ref="OSK8:OSK12"/>
    <mergeCell ref="OSL8:OSL12"/>
    <mergeCell ref="OSM8:OSM12"/>
    <mergeCell ref="OSO8:OSO12"/>
    <mergeCell ref="OSP8:OSP12"/>
    <mergeCell ref="OSD8:OSD12"/>
    <mergeCell ref="OSE8:OSE12"/>
    <mergeCell ref="OSG8:OSG12"/>
    <mergeCell ref="OSH8:OSH12"/>
    <mergeCell ref="OSI8:OSI12"/>
    <mergeCell ref="ORW8:ORW12"/>
    <mergeCell ref="ORY8:ORY12"/>
    <mergeCell ref="ORZ8:ORZ12"/>
    <mergeCell ref="OSA8:OSA12"/>
    <mergeCell ref="OSC8:OSC12"/>
    <mergeCell ref="ORQ8:ORQ12"/>
    <mergeCell ref="ORR8:ORR12"/>
    <mergeCell ref="ORS8:ORS12"/>
    <mergeCell ref="ORU8:ORU12"/>
    <mergeCell ref="ORV8:ORV12"/>
    <mergeCell ref="ORJ8:ORJ12"/>
    <mergeCell ref="ORK8:ORK12"/>
    <mergeCell ref="ORM8:ORM12"/>
    <mergeCell ref="ORN8:ORN12"/>
    <mergeCell ref="ORO8:ORO12"/>
    <mergeCell ref="ORC8:ORC12"/>
    <mergeCell ref="ORE8:ORE12"/>
    <mergeCell ref="ORF8:ORF12"/>
    <mergeCell ref="ORG8:ORG12"/>
    <mergeCell ref="ORI8:ORI12"/>
    <mergeCell ref="OUL8:OUL12"/>
    <mergeCell ref="OUM8:OUM12"/>
    <mergeCell ref="OUO8:OUO12"/>
    <mergeCell ref="OUP8:OUP12"/>
    <mergeCell ref="OUQ8:OUQ12"/>
    <mergeCell ref="OUE8:OUE12"/>
    <mergeCell ref="OUG8:OUG12"/>
    <mergeCell ref="OUH8:OUH12"/>
    <mergeCell ref="OUI8:OUI12"/>
    <mergeCell ref="OUK8:OUK12"/>
    <mergeCell ref="OTY8:OTY12"/>
    <mergeCell ref="OTZ8:OTZ12"/>
    <mergeCell ref="OUA8:OUA12"/>
    <mergeCell ref="OUC8:OUC12"/>
    <mergeCell ref="OUD8:OUD12"/>
    <mergeCell ref="OTR8:OTR12"/>
    <mergeCell ref="OTS8:OTS12"/>
    <mergeCell ref="OTU8:OTU12"/>
    <mergeCell ref="OTV8:OTV12"/>
    <mergeCell ref="OTW8:OTW12"/>
    <mergeCell ref="OTK8:OTK12"/>
    <mergeCell ref="OTM8:OTM12"/>
    <mergeCell ref="OTN8:OTN12"/>
    <mergeCell ref="OTO8:OTO12"/>
    <mergeCell ref="OTQ8:OTQ12"/>
    <mergeCell ref="OTE8:OTE12"/>
    <mergeCell ref="OTF8:OTF12"/>
    <mergeCell ref="OTG8:OTG12"/>
    <mergeCell ref="OTI8:OTI12"/>
    <mergeCell ref="OTJ8:OTJ12"/>
    <mergeCell ref="OSX8:OSX12"/>
    <mergeCell ref="OSY8:OSY12"/>
    <mergeCell ref="OTA8:OTA12"/>
    <mergeCell ref="OTB8:OTB12"/>
    <mergeCell ref="OTC8:OTC12"/>
    <mergeCell ref="OWG8:OWG12"/>
    <mergeCell ref="OWH8:OWH12"/>
    <mergeCell ref="OWI8:OWI12"/>
    <mergeCell ref="OWK8:OWK12"/>
    <mergeCell ref="OWL8:OWL12"/>
    <mergeCell ref="OVZ8:OVZ12"/>
    <mergeCell ref="OWA8:OWA12"/>
    <mergeCell ref="OWC8:OWC12"/>
    <mergeCell ref="OWD8:OWD12"/>
    <mergeCell ref="OWE8:OWE12"/>
    <mergeCell ref="OVS8:OVS12"/>
    <mergeCell ref="OVU8:OVU12"/>
    <mergeCell ref="OVV8:OVV12"/>
    <mergeCell ref="OVW8:OVW12"/>
    <mergeCell ref="OVY8:OVY12"/>
    <mergeCell ref="OVM8:OVM12"/>
    <mergeCell ref="OVN8:OVN12"/>
    <mergeCell ref="OVO8:OVO12"/>
    <mergeCell ref="OVQ8:OVQ12"/>
    <mergeCell ref="OVR8:OVR12"/>
    <mergeCell ref="OVF8:OVF12"/>
    <mergeCell ref="OVG8:OVG12"/>
    <mergeCell ref="OVI8:OVI12"/>
    <mergeCell ref="OVJ8:OVJ12"/>
    <mergeCell ref="OVK8:OVK12"/>
    <mergeCell ref="OUY8:OUY12"/>
    <mergeCell ref="OVA8:OVA12"/>
    <mergeCell ref="OVB8:OVB12"/>
    <mergeCell ref="OVC8:OVC12"/>
    <mergeCell ref="OVE8:OVE12"/>
    <mergeCell ref="OUS8:OUS12"/>
    <mergeCell ref="OUT8:OUT12"/>
    <mergeCell ref="OUU8:OUU12"/>
    <mergeCell ref="OUW8:OUW12"/>
    <mergeCell ref="OUX8:OUX12"/>
    <mergeCell ref="OYA8:OYA12"/>
    <mergeCell ref="OYC8:OYC12"/>
    <mergeCell ref="OYD8:OYD12"/>
    <mergeCell ref="OYE8:OYE12"/>
    <mergeCell ref="OYG8:OYG12"/>
    <mergeCell ref="OXU8:OXU12"/>
    <mergeCell ref="OXV8:OXV12"/>
    <mergeCell ref="OXW8:OXW12"/>
    <mergeCell ref="OXY8:OXY12"/>
    <mergeCell ref="OXZ8:OXZ12"/>
    <mergeCell ref="OXN8:OXN12"/>
    <mergeCell ref="OXO8:OXO12"/>
    <mergeCell ref="OXQ8:OXQ12"/>
    <mergeCell ref="OXR8:OXR12"/>
    <mergeCell ref="OXS8:OXS12"/>
    <mergeCell ref="OXG8:OXG12"/>
    <mergeCell ref="OXI8:OXI12"/>
    <mergeCell ref="OXJ8:OXJ12"/>
    <mergeCell ref="OXK8:OXK12"/>
    <mergeCell ref="OXM8:OXM12"/>
    <mergeCell ref="OXA8:OXA12"/>
    <mergeCell ref="OXB8:OXB12"/>
    <mergeCell ref="OXC8:OXC12"/>
    <mergeCell ref="OXE8:OXE12"/>
    <mergeCell ref="OXF8:OXF12"/>
    <mergeCell ref="OWT8:OWT12"/>
    <mergeCell ref="OWU8:OWU12"/>
    <mergeCell ref="OWW8:OWW12"/>
    <mergeCell ref="OWX8:OWX12"/>
    <mergeCell ref="OWY8:OWY12"/>
    <mergeCell ref="OWM8:OWM12"/>
    <mergeCell ref="OWO8:OWO12"/>
    <mergeCell ref="OWP8:OWP12"/>
    <mergeCell ref="OWQ8:OWQ12"/>
    <mergeCell ref="OWS8:OWS12"/>
    <mergeCell ref="OZV8:OZV12"/>
    <mergeCell ref="OZW8:OZW12"/>
    <mergeCell ref="OZY8:OZY12"/>
    <mergeCell ref="OZZ8:OZZ12"/>
    <mergeCell ref="PAA8:PAA12"/>
    <mergeCell ref="OZO8:OZO12"/>
    <mergeCell ref="OZQ8:OZQ12"/>
    <mergeCell ref="OZR8:OZR12"/>
    <mergeCell ref="OZS8:OZS12"/>
    <mergeCell ref="OZU8:OZU12"/>
    <mergeCell ref="OZI8:OZI12"/>
    <mergeCell ref="OZJ8:OZJ12"/>
    <mergeCell ref="OZK8:OZK12"/>
    <mergeCell ref="OZM8:OZM12"/>
    <mergeCell ref="OZN8:OZN12"/>
    <mergeCell ref="OZB8:OZB12"/>
    <mergeCell ref="OZC8:OZC12"/>
    <mergeCell ref="OZE8:OZE12"/>
    <mergeCell ref="OZF8:OZF12"/>
    <mergeCell ref="OZG8:OZG12"/>
    <mergeCell ref="OYU8:OYU12"/>
    <mergeCell ref="OYW8:OYW12"/>
    <mergeCell ref="OYX8:OYX12"/>
    <mergeCell ref="OYY8:OYY12"/>
    <mergeCell ref="OZA8:OZA12"/>
    <mergeCell ref="OYO8:OYO12"/>
    <mergeCell ref="OYP8:OYP12"/>
    <mergeCell ref="OYQ8:OYQ12"/>
    <mergeCell ref="OYS8:OYS12"/>
    <mergeCell ref="OYT8:OYT12"/>
    <mergeCell ref="OYH8:OYH12"/>
    <mergeCell ref="OYI8:OYI12"/>
    <mergeCell ref="OYK8:OYK12"/>
    <mergeCell ref="OYL8:OYL12"/>
    <mergeCell ref="OYM8:OYM12"/>
    <mergeCell ref="PBQ8:PBQ12"/>
    <mergeCell ref="PBR8:PBR12"/>
    <mergeCell ref="PBS8:PBS12"/>
    <mergeCell ref="PBU8:PBU12"/>
    <mergeCell ref="PBV8:PBV12"/>
    <mergeCell ref="PBJ8:PBJ12"/>
    <mergeCell ref="PBK8:PBK12"/>
    <mergeCell ref="PBM8:PBM12"/>
    <mergeCell ref="PBN8:PBN12"/>
    <mergeCell ref="PBO8:PBO12"/>
    <mergeCell ref="PBC8:PBC12"/>
    <mergeCell ref="PBE8:PBE12"/>
    <mergeCell ref="PBF8:PBF12"/>
    <mergeCell ref="PBG8:PBG12"/>
    <mergeCell ref="PBI8:PBI12"/>
    <mergeCell ref="PAW8:PAW12"/>
    <mergeCell ref="PAX8:PAX12"/>
    <mergeCell ref="PAY8:PAY12"/>
    <mergeCell ref="PBA8:PBA12"/>
    <mergeCell ref="PBB8:PBB12"/>
    <mergeCell ref="PAP8:PAP12"/>
    <mergeCell ref="PAQ8:PAQ12"/>
    <mergeCell ref="PAS8:PAS12"/>
    <mergeCell ref="PAT8:PAT12"/>
    <mergeCell ref="PAU8:PAU12"/>
    <mergeCell ref="PAI8:PAI12"/>
    <mergeCell ref="PAK8:PAK12"/>
    <mergeCell ref="PAL8:PAL12"/>
    <mergeCell ref="PAM8:PAM12"/>
    <mergeCell ref="PAO8:PAO12"/>
    <mergeCell ref="PAC8:PAC12"/>
    <mergeCell ref="PAD8:PAD12"/>
    <mergeCell ref="PAE8:PAE12"/>
    <mergeCell ref="PAG8:PAG12"/>
    <mergeCell ref="PAH8:PAH12"/>
    <mergeCell ref="PDK8:PDK12"/>
    <mergeCell ref="PDM8:PDM12"/>
    <mergeCell ref="PDN8:PDN12"/>
    <mergeCell ref="PDO8:PDO12"/>
    <mergeCell ref="PDQ8:PDQ12"/>
    <mergeCell ref="PDE8:PDE12"/>
    <mergeCell ref="PDF8:PDF12"/>
    <mergeCell ref="PDG8:PDG12"/>
    <mergeCell ref="PDI8:PDI12"/>
    <mergeCell ref="PDJ8:PDJ12"/>
    <mergeCell ref="PCX8:PCX12"/>
    <mergeCell ref="PCY8:PCY12"/>
    <mergeCell ref="PDA8:PDA12"/>
    <mergeCell ref="PDB8:PDB12"/>
    <mergeCell ref="PDC8:PDC12"/>
    <mergeCell ref="PCQ8:PCQ12"/>
    <mergeCell ref="PCS8:PCS12"/>
    <mergeCell ref="PCT8:PCT12"/>
    <mergeCell ref="PCU8:PCU12"/>
    <mergeCell ref="PCW8:PCW12"/>
    <mergeCell ref="PCK8:PCK12"/>
    <mergeCell ref="PCL8:PCL12"/>
    <mergeCell ref="PCM8:PCM12"/>
    <mergeCell ref="PCO8:PCO12"/>
    <mergeCell ref="PCP8:PCP12"/>
    <mergeCell ref="PCD8:PCD12"/>
    <mergeCell ref="PCE8:PCE12"/>
    <mergeCell ref="PCG8:PCG12"/>
    <mergeCell ref="PCH8:PCH12"/>
    <mergeCell ref="PCI8:PCI12"/>
    <mergeCell ref="PBW8:PBW12"/>
    <mergeCell ref="PBY8:PBY12"/>
    <mergeCell ref="PBZ8:PBZ12"/>
    <mergeCell ref="PCA8:PCA12"/>
    <mergeCell ref="PCC8:PCC12"/>
    <mergeCell ref="PFF8:PFF12"/>
    <mergeCell ref="PFG8:PFG12"/>
    <mergeCell ref="PFI8:PFI12"/>
    <mergeCell ref="PFJ8:PFJ12"/>
    <mergeCell ref="PFK8:PFK12"/>
    <mergeCell ref="PEY8:PEY12"/>
    <mergeCell ref="PFA8:PFA12"/>
    <mergeCell ref="PFB8:PFB12"/>
    <mergeCell ref="PFC8:PFC12"/>
    <mergeCell ref="PFE8:PFE12"/>
    <mergeCell ref="PES8:PES12"/>
    <mergeCell ref="PET8:PET12"/>
    <mergeCell ref="PEU8:PEU12"/>
    <mergeCell ref="PEW8:PEW12"/>
    <mergeCell ref="PEX8:PEX12"/>
    <mergeCell ref="PEL8:PEL12"/>
    <mergeCell ref="PEM8:PEM12"/>
    <mergeCell ref="PEO8:PEO12"/>
    <mergeCell ref="PEP8:PEP12"/>
    <mergeCell ref="PEQ8:PEQ12"/>
    <mergeCell ref="PEE8:PEE12"/>
    <mergeCell ref="PEG8:PEG12"/>
    <mergeCell ref="PEH8:PEH12"/>
    <mergeCell ref="PEI8:PEI12"/>
    <mergeCell ref="PEK8:PEK12"/>
    <mergeCell ref="PDY8:PDY12"/>
    <mergeCell ref="PDZ8:PDZ12"/>
    <mergeCell ref="PEA8:PEA12"/>
    <mergeCell ref="PEC8:PEC12"/>
    <mergeCell ref="PED8:PED12"/>
    <mergeCell ref="PDR8:PDR12"/>
    <mergeCell ref="PDS8:PDS12"/>
    <mergeCell ref="PDU8:PDU12"/>
    <mergeCell ref="PDV8:PDV12"/>
    <mergeCell ref="PDW8:PDW12"/>
    <mergeCell ref="PHA8:PHA12"/>
    <mergeCell ref="PHB8:PHB12"/>
    <mergeCell ref="PHC8:PHC12"/>
    <mergeCell ref="PHE8:PHE12"/>
    <mergeCell ref="PHF8:PHF12"/>
    <mergeCell ref="PGT8:PGT12"/>
    <mergeCell ref="PGU8:PGU12"/>
    <mergeCell ref="PGW8:PGW12"/>
    <mergeCell ref="PGX8:PGX12"/>
    <mergeCell ref="PGY8:PGY12"/>
    <mergeCell ref="PGM8:PGM12"/>
    <mergeCell ref="PGO8:PGO12"/>
    <mergeCell ref="PGP8:PGP12"/>
    <mergeCell ref="PGQ8:PGQ12"/>
    <mergeCell ref="PGS8:PGS12"/>
    <mergeCell ref="PGG8:PGG12"/>
    <mergeCell ref="PGH8:PGH12"/>
    <mergeCell ref="PGI8:PGI12"/>
    <mergeCell ref="PGK8:PGK12"/>
    <mergeCell ref="PGL8:PGL12"/>
    <mergeCell ref="PFZ8:PFZ12"/>
    <mergeCell ref="PGA8:PGA12"/>
    <mergeCell ref="PGC8:PGC12"/>
    <mergeCell ref="PGD8:PGD12"/>
    <mergeCell ref="PGE8:PGE12"/>
    <mergeCell ref="PFS8:PFS12"/>
    <mergeCell ref="PFU8:PFU12"/>
    <mergeCell ref="PFV8:PFV12"/>
    <mergeCell ref="PFW8:PFW12"/>
    <mergeCell ref="PFY8:PFY12"/>
    <mergeCell ref="PFM8:PFM12"/>
    <mergeCell ref="PFN8:PFN12"/>
    <mergeCell ref="PFO8:PFO12"/>
    <mergeCell ref="PFQ8:PFQ12"/>
    <mergeCell ref="PFR8:PFR12"/>
    <mergeCell ref="PIU8:PIU12"/>
    <mergeCell ref="PIW8:PIW12"/>
    <mergeCell ref="PIX8:PIX12"/>
    <mergeCell ref="PIY8:PIY12"/>
    <mergeCell ref="PJA8:PJA12"/>
    <mergeCell ref="PIO8:PIO12"/>
    <mergeCell ref="PIP8:PIP12"/>
    <mergeCell ref="PIQ8:PIQ12"/>
    <mergeCell ref="PIS8:PIS12"/>
    <mergeCell ref="PIT8:PIT12"/>
    <mergeCell ref="PIH8:PIH12"/>
    <mergeCell ref="PII8:PII12"/>
    <mergeCell ref="PIK8:PIK12"/>
    <mergeCell ref="PIL8:PIL12"/>
    <mergeCell ref="PIM8:PIM12"/>
    <mergeCell ref="PIA8:PIA12"/>
    <mergeCell ref="PIC8:PIC12"/>
    <mergeCell ref="PID8:PID12"/>
    <mergeCell ref="PIE8:PIE12"/>
    <mergeCell ref="PIG8:PIG12"/>
    <mergeCell ref="PHU8:PHU12"/>
    <mergeCell ref="PHV8:PHV12"/>
    <mergeCell ref="PHW8:PHW12"/>
    <mergeCell ref="PHY8:PHY12"/>
    <mergeCell ref="PHZ8:PHZ12"/>
    <mergeCell ref="PHN8:PHN12"/>
    <mergeCell ref="PHO8:PHO12"/>
    <mergeCell ref="PHQ8:PHQ12"/>
    <mergeCell ref="PHR8:PHR12"/>
    <mergeCell ref="PHS8:PHS12"/>
    <mergeCell ref="PHG8:PHG12"/>
    <mergeCell ref="PHI8:PHI12"/>
    <mergeCell ref="PHJ8:PHJ12"/>
    <mergeCell ref="PHK8:PHK12"/>
    <mergeCell ref="PHM8:PHM12"/>
    <mergeCell ref="PKP8:PKP12"/>
    <mergeCell ref="PKQ8:PKQ12"/>
    <mergeCell ref="PKS8:PKS12"/>
    <mergeCell ref="PKT8:PKT12"/>
    <mergeCell ref="PKU8:PKU12"/>
    <mergeCell ref="PKI8:PKI12"/>
    <mergeCell ref="PKK8:PKK12"/>
    <mergeCell ref="PKL8:PKL12"/>
    <mergeCell ref="PKM8:PKM12"/>
    <mergeCell ref="PKO8:PKO12"/>
    <mergeCell ref="PKC8:PKC12"/>
    <mergeCell ref="PKD8:PKD12"/>
    <mergeCell ref="PKE8:PKE12"/>
    <mergeCell ref="PKG8:PKG12"/>
    <mergeCell ref="PKH8:PKH12"/>
    <mergeCell ref="PJV8:PJV12"/>
    <mergeCell ref="PJW8:PJW12"/>
    <mergeCell ref="PJY8:PJY12"/>
    <mergeCell ref="PJZ8:PJZ12"/>
    <mergeCell ref="PKA8:PKA12"/>
    <mergeCell ref="PJO8:PJO12"/>
    <mergeCell ref="PJQ8:PJQ12"/>
    <mergeCell ref="PJR8:PJR12"/>
    <mergeCell ref="PJS8:PJS12"/>
    <mergeCell ref="PJU8:PJU12"/>
    <mergeCell ref="PJI8:PJI12"/>
    <mergeCell ref="PJJ8:PJJ12"/>
    <mergeCell ref="PJK8:PJK12"/>
    <mergeCell ref="PJM8:PJM12"/>
    <mergeCell ref="PJN8:PJN12"/>
    <mergeCell ref="PJB8:PJB12"/>
    <mergeCell ref="PJC8:PJC12"/>
    <mergeCell ref="PJE8:PJE12"/>
    <mergeCell ref="PJF8:PJF12"/>
    <mergeCell ref="PJG8:PJG12"/>
    <mergeCell ref="PMK8:PMK12"/>
    <mergeCell ref="PML8:PML12"/>
    <mergeCell ref="PMM8:PMM12"/>
    <mergeCell ref="PMO8:PMO12"/>
    <mergeCell ref="PMP8:PMP12"/>
    <mergeCell ref="PMD8:PMD12"/>
    <mergeCell ref="PME8:PME12"/>
    <mergeCell ref="PMG8:PMG12"/>
    <mergeCell ref="PMH8:PMH12"/>
    <mergeCell ref="PMI8:PMI12"/>
    <mergeCell ref="PLW8:PLW12"/>
    <mergeCell ref="PLY8:PLY12"/>
    <mergeCell ref="PLZ8:PLZ12"/>
    <mergeCell ref="PMA8:PMA12"/>
    <mergeCell ref="PMC8:PMC12"/>
    <mergeCell ref="PLQ8:PLQ12"/>
    <mergeCell ref="PLR8:PLR12"/>
    <mergeCell ref="PLS8:PLS12"/>
    <mergeCell ref="PLU8:PLU12"/>
    <mergeCell ref="PLV8:PLV12"/>
    <mergeCell ref="PLJ8:PLJ12"/>
    <mergeCell ref="PLK8:PLK12"/>
    <mergeCell ref="PLM8:PLM12"/>
    <mergeCell ref="PLN8:PLN12"/>
    <mergeCell ref="PLO8:PLO12"/>
    <mergeCell ref="PLC8:PLC12"/>
    <mergeCell ref="PLE8:PLE12"/>
    <mergeCell ref="PLF8:PLF12"/>
    <mergeCell ref="PLG8:PLG12"/>
    <mergeCell ref="PLI8:PLI12"/>
    <mergeCell ref="PKW8:PKW12"/>
    <mergeCell ref="PKX8:PKX12"/>
    <mergeCell ref="PKY8:PKY12"/>
    <mergeCell ref="PLA8:PLA12"/>
    <mergeCell ref="PLB8:PLB12"/>
    <mergeCell ref="POE8:POE12"/>
    <mergeCell ref="POG8:POG12"/>
    <mergeCell ref="POH8:POH12"/>
    <mergeCell ref="POI8:POI12"/>
    <mergeCell ref="POK8:POK12"/>
    <mergeCell ref="PNY8:PNY12"/>
    <mergeCell ref="PNZ8:PNZ12"/>
    <mergeCell ref="POA8:POA12"/>
    <mergeCell ref="POC8:POC12"/>
    <mergeCell ref="POD8:POD12"/>
    <mergeCell ref="PNR8:PNR12"/>
    <mergeCell ref="PNS8:PNS12"/>
    <mergeCell ref="PNU8:PNU12"/>
    <mergeCell ref="PNV8:PNV12"/>
    <mergeCell ref="PNW8:PNW12"/>
    <mergeCell ref="PNK8:PNK12"/>
    <mergeCell ref="PNM8:PNM12"/>
    <mergeCell ref="PNN8:PNN12"/>
    <mergeCell ref="PNO8:PNO12"/>
    <mergeCell ref="PNQ8:PNQ12"/>
    <mergeCell ref="PNE8:PNE12"/>
    <mergeCell ref="PNF8:PNF12"/>
    <mergeCell ref="PNG8:PNG12"/>
    <mergeCell ref="PNI8:PNI12"/>
    <mergeCell ref="PNJ8:PNJ12"/>
    <mergeCell ref="PMX8:PMX12"/>
    <mergeCell ref="PMY8:PMY12"/>
    <mergeCell ref="PNA8:PNA12"/>
    <mergeCell ref="PNB8:PNB12"/>
    <mergeCell ref="PNC8:PNC12"/>
    <mergeCell ref="PMQ8:PMQ12"/>
    <mergeCell ref="PMS8:PMS12"/>
    <mergeCell ref="PMT8:PMT12"/>
    <mergeCell ref="PMU8:PMU12"/>
    <mergeCell ref="PMW8:PMW12"/>
    <mergeCell ref="PPZ8:PPZ12"/>
    <mergeCell ref="PQA8:PQA12"/>
    <mergeCell ref="PQC8:PQC12"/>
    <mergeCell ref="PQD8:PQD12"/>
    <mergeCell ref="PQE8:PQE12"/>
    <mergeCell ref="PPS8:PPS12"/>
    <mergeCell ref="PPU8:PPU12"/>
    <mergeCell ref="PPV8:PPV12"/>
    <mergeCell ref="PPW8:PPW12"/>
    <mergeCell ref="PPY8:PPY12"/>
    <mergeCell ref="PPM8:PPM12"/>
    <mergeCell ref="PPN8:PPN12"/>
    <mergeCell ref="PPO8:PPO12"/>
    <mergeCell ref="PPQ8:PPQ12"/>
    <mergeCell ref="PPR8:PPR12"/>
    <mergeCell ref="PPF8:PPF12"/>
    <mergeCell ref="PPG8:PPG12"/>
    <mergeCell ref="PPI8:PPI12"/>
    <mergeCell ref="PPJ8:PPJ12"/>
    <mergeCell ref="PPK8:PPK12"/>
    <mergeCell ref="POY8:POY12"/>
    <mergeCell ref="PPA8:PPA12"/>
    <mergeCell ref="PPB8:PPB12"/>
    <mergeCell ref="PPC8:PPC12"/>
    <mergeCell ref="PPE8:PPE12"/>
    <mergeCell ref="POS8:POS12"/>
    <mergeCell ref="POT8:POT12"/>
    <mergeCell ref="POU8:POU12"/>
    <mergeCell ref="POW8:POW12"/>
    <mergeCell ref="POX8:POX12"/>
    <mergeCell ref="POL8:POL12"/>
    <mergeCell ref="POM8:POM12"/>
    <mergeCell ref="POO8:POO12"/>
    <mergeCell ref="POP8:POP12"/>
    <mergeCell ref="POQ8:POQ12"/>
    <mergeCell ref="PRU8:PRU12"/>
    <mergeCell ref="PRV8:PRV12"/>
    <mergeCell ref="PRW8:PRW12"/>
    <mergeCell ref="PRY8:PRY12"/>
    <mergeCell ref="PRZ8:PRZ12"/>
    <mergeCell ref="PRN8:PRN12"/>
    <mergeCell ref="PRO8:PRO12"/>
    <mergeCell ref="PRQ8:PRQ12"/>
    <mergeCell ref="PRR8:PRR12"/>
    <mergeCell ref="PRS8:PRS12"/>
    <mergeCell ref="PRG8:PRG12"/>
    <mergeCell ref="PRI8:PRI12"/>
    <mergeCell ref="PRJ8:PRJ12"/>
    <mergeCell ref="PRK8:PRK12"/>
    <mergeCell ref="PRM8:PRM12"/>
    <mergeCell ref="PRA8:PRA12"/>
    <mergeCell ref="PRB8:PRB12"/>
    <mergeCell ref="PRC8:PRC12"/>
    <mergeCell ref="PRE8:PRE12"/>
    <mergeCell ref="PRF8:PRF12"/>
    <mergeCell ref="PQT8:PQT12"/>
    <mergeCell ref="PQU8:PQU12"/>
    <mergeCell ref="PQW8:PQW12"/>
    <mergeCell ref="PQX8:PQX12"/>
    <mergeCell ref="PQY8:PQY12"/>
    <mergeCell ref="PQM8:PQM12"/>
    <mergeCell ref="PQO8:PQO12"/>
    <mergeCell ref="PQP8:PQP12"/>
    <mergeCell ref="PQQ8:PQQ12"/>
    <mergeCell ref="PQS8:PQS12"/>
    <mergeCell ref="PQG8:PQG12"/>
    <mergeCell ref="PQH8:PQH12"/>
    <mergeCell ref="PQI8:PQI12"/>
    <mergeCell ref="PQK8:PQK12"/>
    <mergeCell ref="PQL8:PQL12"/>
    <mergeCell ref="PTO8:PTO12"/>
    <mergeCell ref="PTQ8:PTQ12"/>
    <mergeCell ref="PTR8:PTR12"/>
    <mergeCell ref="PTS8:PTS12"/>
    <mergeCell ref="PTU8:PTU12"/>
    <mergeCell ref="PTI8:PTI12"/>
    <mergeCell ref="PTJ8:PTJ12"/>
    <mergeCell ref="PTK8:PTK12"/>
    <mergeCell ref="PTM8:PTM12"/>
    <mergeCell ref="PTN8:PTN12"/>
    <mergeCell ref="PTB8:PTB12"/>
    <mergeCell ref="PTC8:PTC12"/>
    <mergeCell ref="PTE8:PTE12"/>
    <mergeCell ref="PTF8:PTF12"/>
    <mergeCell ref="PTG8:PTG12"/>
    <mergeCell ref="PSU8:PSU12"/>
    <mergeCell ref="PSW8:PSW12"/>
    <mergeCell ref="PSX8:PSX12"/>
    <mergeCell ref="PSY8:PSY12"/>
    <mergeCell ref="PTA8:PTA12"/>
    <mergeCell ref="PSO8:PSO12"/>
    <mergeCell ref="PSP8:PSP12"/>
    <mergeCell ref="PSQ8:PSQ12"/>
    <mergeCell ref="PSS8:PSS12"/>
    <mergeCell ref="PST8:PST12"/>
    <mergeCell ref="PSH8:PSH12"/>
    <mergeCell ref="PSI8:PSI12"/>
    <mergeCell ref="PSK8:PSK12"/>
    <mergeCell ref="PSL8:PSL12"/>
    <mergeCell ref="PSM8:PSM12"/>
    <mergeCell ref="PSA8:PSA12"/>
    <mergeCell ref="PSC8:PSC12"/>
    <mergeCell ref="PSD8:PSD12"/>
    <mergeCell ref="PSE8:PSE12"/>
    <mergeCell ref="PSG8:PSG12"/>
    <mergeCell ref="PVJ8:PVJ12"/>
    <mergeCell ref="PVK8:PVK12"/>
    <mergeCell ref="PVM8:PVM12"/>
    <mergeCell ref="PVN8:PVN12"/>
    <mergeCell ref="PVO8:PVO12"/>
    <mergeCell ref="PVC8:PVC12"/>
    <mergeCell ref="PVE8:PVE12"/>
    <mergeCell ref="PVF8:PVF12"/>
    <mergeCell ref="PVG8:PVG12"/>
    <mergeCell ref="PVI8:PVI12"/>
    <mergeCell ref="PUW8:PUW12"/>
    <mergeCell ref="PUX8:PUX12"/>
    <mergeCell ref="PUY8:PUY12"/>
    <mergeCell ref="PVA8:PVA12"/>
    <mergeCell ref="PVB8:PVB12"/>
    <mergeCell ref="PUP8:PUP12"/>
    <mergeCell ref="PUQ8:PUQ12"/>
    <mergeCell ref="PUS8:PUS12"/>
    <mergeCell ref="PUT8:PUT12"/>
    <mergeCell ref="PUU8:PUU12"/>
    <mergeCell ref="PUI8:PUI12"/>
    <mergeCell ref="PUK8:PUK12"/>
    <mergeCell ref="PUL8:PUL12"/>
    <mergeCell ref="PUM8:PUM12"/>
    <mergeCell ref="PUO8:PUO12"/>
    <mergeCell ref="PUC8:PUC12"/>
    <mergeCell ref="PUD8:PUD12"/>
    <mergeCell ref="PUE8:PUE12"/>
    <mergeCell ref="PUG8:PUG12"/>
    <mergeCell ref="PUH8:PUH12"/>
    <mergeCell ref="PTV8:PTV12"/>
    <mergeCell ref="PTW8:PTW12"/>
    <mergeCell ref="PTY8:PTY12"/>
    <mergeCell ref="PTZ8:PTZ12"/>
    <mergeCell ref="PUA8:PUA12"/>
    <mergeCell ref="PXE8:PXE12"/>
    <mergeCell ref="PXF8:PXF12"/>
    <mergeCell ref="PXG8:PXG12"/>
    <mergeCell ref="PXI8:PXI12"/>
    <mergeCell ref="PXJ8:PXJ12"/>
    <mergeCell ref="PWX8:PWX12"/>
    <mergeCell ref="PWY8:PWY12"/>
    <mergeCell ref="PXA8:PXA12"/>
    <mergeCell ref="PXB8:PXB12"/>
    <mergeCell ref="PXC8:PXC12"/>
    <mergeCell ref="PWQ8:PWQ12"/>
    <mergeCell ref="PWS8:PWS12"/>
    <mergeCell ref="PWT8:PWT12"/>
    <mergeCell ref="PWU8:PWU12"/>
    <mergeCell ref="PWW8:PWW12"/>
    <mergeCell ref="PWK8:PWK12"/>
    <mergeCell ref="PWL8:PWL12"/>
    <mergeCell ref="PWM8:PWM12"/>
    <mergeCell ref="PWO8:PWO12"/>
    <mergeCell ref="PWP8:PWP12"/>
    <mergeCell ref="PWD8:PWD12"/>
    <mergeCell ref="PWE8:PWE12"/>
    <mergeCell ref="PWG8:PWG12"/>
    <mergeCell ref="PWH8:PWH12"/>
    <mergeCell ref="PWI8:PWI12"/>
    <mergeCell ref="PVW8:PVW12"/>
    <mergeCell ref="PVY8:PVY12"/>
    <mergeCell ref="PVZ8:PVZ12"/>
    <mergeCell ref="PWA8:PWA12"/>
    <mergeCell ref="PWC8:PWC12"/>
    <mergeCell ref="PVQ8:PVQ12"/>
    <mergeCell ref="PVR8:PVR12"/>
    <mergeCell ref="PVS8:PVS12"/>
    <mergeCell ref="PVU8:PVU12"/>
    <mergeCell ref="PVV8:PVV12"/>
    <mergeCell ref="PYY8:PYY12"/>
    <mergeCell ref="PZA8:PZA12"/>
    <mergeCell ref="PZB8:PZB12"/>
    <mergeCell ref="PZC8:PZC12"/>
    <mergeCell ref="PZE8:PZE12"/>
    <mergeCell ref="PYS8:PYS12"/>
    <mergeCell ref="PYT8:PYT12"/>
    <mergeCell ref="PYU8:PYU12"/>
    <mergeCell ref="PYW8:PYW12"/>
    <mergeCell ref="PYX8:PYX12"/>
    <mergeCell ref="PYL8:PYL12"/>
    <mergeCell ref="PYM8:PYM12"/>
    <mergeCell ref="PYO8:PYO12"/>
    <mergeCell ref="PYP8:PYP12"/>
    <mergeCell ref="PYQ8:PYQ12"/>
    <mergeCell ref="PYE8:PYE12"/>
    <mergeCell ref="PYG8:PYG12"/>
    <mergeCell ref="PYH8:PYH12"/>
    <mergeCell ref="PYI8:PYI12"/>
    <mergeCell ref="PYK8:PYK12"/>
    <mergeCell ref="PXY8:PXY12"/>
    <mergeCell ref="PXZ8:PXZ12"/>
    <mergeCell ref="PYA8:PYA12"/>
    <mergeCell ref="PYC8:PYC12"/>
    <mergeCell ref="PYD8:PYD12"/>
    <mergeCell ref="PXR8:PXR12"/>
    <mergeCell ref="PXS8:PXS12"/>
    <mergeCell ref="PXU8:PXU12"/>
    <mergeCell ref="PXV8:PXV12"/>
    <mergeCell ref="PXW8:PXW12"/>
    <mergeCell ref="PXK8:PXK12"/>
    <mergeCell ref="PXM8:PXM12"/>
    <mergeCell ref="PXN8:PXN12"/>
    <mergeCell ref="PXO8:PXO12"/>
    <mergeCell ref="PXQ8:PXQ12"/>
    <mergeCell ref="QAT8:QAT12"/>
    <mergeCell ref="QAU8:QAU12"/>
    <mergeCell ref="QAW8:QAW12"/>
    <mergeCell ref="QAX8:QAX12"/>
    <mergeCell ref="QAY8:QAY12"/>
    <mergeCell ref="QAM8:QAM12"/>
    <mergeCell ref="QAO8:QAO12"/>
    <mergeCell ref="QAP8:QAP12"/>
    <mergeCell ref="QAQ8:QAQ12"/>
    <mergeCell ref="QAS8:QAS12"/>
    <mergeCell ref="QAG8:QAG12"/>
    <mergeCell ref="QAH8:QAH12"/>
    <mergeCell ref="QAI8:QAI12"/>
    <mergeCell ref="QAK8:QAK12"/>
    <mergeCell ref="QAL8:QAL12"/>
    <mergeCell ref="PZZ8:PZZ12"/>
    <mergeCell ref="QAA8:QAA12"/>
    <mergeCell ref="QAC8:QAC12"/>
    <mergeCell ref="QAD8:QAD12"/>
    <mergeCell ref="QAE8:QAE12"/>
    <mergeCell ref="PZS8:PZS12"/>
    <mergeCell ref="PZU8:PZU12"/>
    <mergeCell ref="PZV8:PZV12"/>
    <mergeCell ref="PZW8:PZW12"/>
    <mergeCell ref="PZY8:PZY12"/>
    <mergeCell ref="PZM8:PZM12"/>
    <mergeCell ref="PZN8:PZN12"/>
    <mergeCell ref="PZO8:PZO12"/>
    <mergeCell ref="PZQ8:PZQ12"/>
    <mergeCell ref="PZR8:PZR12"/>
    <mergeCell ref="PZF8:PZF12"/>
    <mergeCell ref="PZG8:PZG12"/>
    <mergeCell ref="PZI8:PZI12"/>
    <mergeCell ref="PZJ8:PZJ12"/>
    <mergeCell ref="PZK8:PZK12"/>
    <mergeCell ref="QCO8:QCO12"/>
    <mergeCell ref="QCP8:QCP12"/>
    <mergeCell ref="QCQ8:QCQ12"/>
    <mergeCell ref="QCS8:QCS12"/>
    <mergeCell ref="QCT8:QCT12"/>
    <mergeCell ref="QCH8:QCH12"/>
    <mergeCell ref="QCI8:QCI12"/>
    <mergeCell ref="QCK8:QCK12"/>
    <mergeCell ref="QCL8:QCL12"/>
    <mergeCell ref="QCM8:QCM12"/>
    <mergeCell ref="QCA8:QCA12"/>
    <mergeCell ref="QCC8:QCC12"/>
    <mergeCell ref="QCD8:QCD12"/>
    <mergeCell ref="QCE8:QCE12"/>
    <mergeCell ref="QCG8:QCG12"/>
    <mergeCell ref="QBU8:QBU12"/>
    <mergeCell ref="QBV8:QBV12"/>
    <mergeCell ref="QBW8:QBW12"/>
    <mergeCell ref="QBY8:QBY12"/>
    <mergeCell ref="QBZ8:QBZ12"/>
    <mergeCell ref="QBN8:QBN12"/>
    <mergeCell ref="QBO8:QBO12"/>
    <mergeCell ref="QBQ8:QBQ12"/>
    <mergeCell ref="QBR8:QBR12"/>
    <mergeCell ref="QBS8:QBS12"/>
    <mergeCell ref="QBG8:QBG12"/>
    <mergeCell ref="QBI8:QBI12"/>
    <mergeCell ref="QBJ8:QBJ12"/>
    <mergeCell ref="QBK8:QBK12"/>
    <mergeCell ref="QBM8:QBM12"/>
    <mergeCell ref="QBA8:QBA12"/>
    <mergeCell ref="QBB8:QBB12"/>
    <mergeCell ref="QBC8:QBC12"/>
    <mergeCell ref="QBE8:QBE12"/>
    <mergeCell ref="QBF8:QBF12"/>
    <mergeCell ref="QEI8:QEI12"/>
    <mergeCell ref="QEK8:QEK12"/>
    <mergeCell ref="QEL8:QEL12"/>
    <mergeCell ref="QEM8:QEM12"/>
    <mergeCell ref="QEO8:QEO12"/>
    <mergeCell ref="QEC8:QEC12"/>
    <mergeCell ref="QED8:QED12"/>
    <mergeCell ref="QEE8:QEE12"/>
    <mergeCell ref="QEG8:QEG12"/>
    <mergeCell ref="QEH8:QEH12"/>
    <mergeCell ref="QDV8:QDV12"/>
    <mergeCell ref="QDW8:QDW12"/>
    <mergeCell ref="QDY8:QDY12"/>
    <mergeCell ref="QDZ8:QDZ12"/>
    <mergeCell ref="QEA8:QEA12"/>
    <mergeCell ref="QDO8:QDO12"/>
    <mergeCell ref="QDQ8:QDQ12"/>
    <mergeCell ref="QDR8:QDR12"/>
    <mergeCell ref="QDS8:QDS12"/>
    <mergeCell ref="QDU8:QDU12"/>
    <mergeCell ref="QDI8:QDI12"/>
    <mergeCell ref="QDJ8:QDJ12"/>
    <mergeCell ref="QDK8:QDK12"/>
    <mergeCell ref="QDM8:QDM12"/>
    <mergeCell ref="QDN8:QDN12"/>
    <mergeCell ref="QDB8:QDB12"/>
    <mergeCell ref="QDC8:QDC12"/>
    <mergeCell ref="QDE8:QDE12"/>
    <mergeCell ref="QDF8:QDF12"/>
    <mergeCell ref="QDG8:QDG12"/>
    <mergeCell ref="QCU8:QCU12"/>
    <mergeCell ref="QCW8:QCW12"/>
    <mergeCell ref="QCX8:QCX12"/>
    <mergeCell ref="QCY8:QCY12"/>
    <mergeCell ref="QDA8:QDA12"/>
    <mergeCell ref="QGD8:QGD12"/>
    <mergeCell ref="QGE8:QGE12"/>
    <mergeCell ref="QGG8:QGG12"/>
    <mergeCell ref="QGH8:QGH12"/>
    <mergeCell ref="QGI8:QGI12"/>
    <mergeCell ref="QFW8:QFW12"/>
    <mergeCell ref="QFY8:QFY12"/>
    <mergeCell ref="QFZ8:QFZ12"/>
    <mergeCell ref="QGA8:QGA12"/>
    <mergeCell ref="QGC8:QGC12"/>
    <mergeCell ref="QFQ8:QFQ12"/>
    <mergeCell ref="QFR8:QFR12"/>
    <mergeCell ref="QFS8:QFS12"/>
    <mergeCell ref="QFU8:QFU12"/>
    <mergeCell ref="QFV8:QFV12"/>
    <mergeCell ref="QFJ8:QFJ12"/>
    <mergeCell ref="QFK8:QFK12"/>
    <mergeCell ref="QFM8:QFM12"/>
    <mergeCell ref="QFN8:QFN12"/>
    <mergeCell ref="QFO8:QFO12"/>
    <mergeCell ref="QFC8:QFC12"/>
    <mergeCell ref="QFE8:QFE12"/>
    <mergeCell ref="QFF8:QFF12"/>
    <mergeCell ref="QFG8:QFG12"/>
    <mergeCell ref="QFI8:QFI12"/>
    <mergeCell ref="QEW8:QEW12"/>
    <mergeCell ref="QEX8:QEX12"/>
    <mergeCell ref="QEY8:QEY12"/>
    <mergeCell ref="QFA8:QFA12"/>
    <mergeCell ref="QFB8:QFB12"/>
    <mergeCell ref="QEP8:QEP12"/>
    <mergeCell ref="QEQ8:QEQ12"/>
    <mergeCell ref="QES8:QES12"/>
    <mergeCell ref="QET8:QET12"/>
    <mergeCell ref="QEU8:QEU12"/>
    <mergeCell ref="QHY8:QHY12"/>
    <mergeCell ref="QHZ8:QHZ12"/>
    <mergeCell ref="QIA8:QIA12"/>
    <mergeCell ref="QIC8:QIC12"/>
    <mergeCell ref="QID8:QID12"/>
    <mergeCell ref="QHR8:QHR12"/>
    <mergeCell ref="QHS8:QHS12"/>
    <mergeCell ref="QHU8:QHU12"/>
    <mergeCell ref="QHV8:QHV12"/>
    <mergeCell ref="QHW8:QHW12"/>
    <mergeCell ref="QHK8:QHK12"/>
    <mergeCell ref="QHM8:QHM12"/>
    <mergeCell ref="QHN8:QHN12"/>
    <mergeCell ref="QHO8:QHO12"/>
    <mergeCell ref="QHQ8:QHQ12"/>
    <mergeCell ref="QHE8:QHE12"/>
    <mergeCell ref="QHF8:QHF12"/>
    <mergeCell ref="QHG8:QHG12"/>
    <mergeCell ref="QHI8:QHI12"/>
    <mergeCell ref="QHJ8:QHJ12"/>
    <mergeCell ref="QGX8:QGX12"/>
    <mergeCell ref="QGY8:QGY12"/>
    <mergeCell ref="QHA8:QHA12"/>
    <mergeCell ref="QHB8:QHB12"/>
    <mergeCell ref="QHC8:QHC12"/>
    <mergeCell ref="QGQ8:QGQ12"/>
    <mergeCell ref="QGS8:QGS12"/>
    <mergeCell ref="QGT8:QGT12"/>
    <mergeCell ref="QGU8:QGU12"/>
    <mergeCell ref="QGW8:QGW12"/>
    <mergeCell ref="QGK8:QGK12"/>
    <mergeCell ref="QGL8:QGL12"/>
    <mergeCell ref="QGM8:QGM12"/>
    <mergeCell ref="QGO8:QGO12"/>
    <mergeCell ref="QGP8:QGP12"/>
    <mergeCell ref="QJS8:QJS12"/>
    <mergeCell ref="QJU8:QJU12"/>
    <mergeCell ref="QJV8:QJV12"/>
    <mergeCell ref="QJW8:QJW12"/>
    <mergeCell ref="QJY8:QJY12"/>
    <mergeCell ref="QJM8:QJM12"/>
    <mergeCell ref="QJN8:QJN12"/>
    <mergeCell ref="QJO8:QJO12"/>
    <mergeCell ref="QJQ8:QJQ12"/>
    <mergeCell ref="QJR8:QJR12"/>
    <mergeCell ref="QJF8:QJF12"/>
    <mergeCell ref="QJG8:QJG12"/>
    <mergeCell ref="QJI8:QJI12"/>
    <mergeCell ref="QJJ8:QJJ12"/>
    <mergeCell ref="QJK8:QJK12"/>
    <mergeCell ref="QIY8:QIY12"/>
    <mergeCell ref="QJA8:QJA12"/>
    <mergeCell ref="QJB8:QJB12"/>
    <mergeCell ref="QJC8:QJC12"/>
    <mergeCell ref="QJE8:QJE12"/>
    <mergeCell ref="QIS8:QIS12"/>
    <mergeCell ref="QIT8:QIT12"/>
    <mergeCell ref="QIU8:QIU12"/>
    <mergeCell ref="QIW8:QIW12"/>
    <mergeCell ref="QIX8:QIX12"/>
    <mergeCell ref="QIL8:QIL12"/>
    <mergeCell ref="QIM8:QIM12"/>
    <mergeCell ref="QIO8:QIO12"/>
    <mergeCell ref="QIP8:QIP12"/>
    <mergeCell ref="QIQ8:QIQ12"/>
    <mergeCell ref="QIE8:QIE12"/>
    <mergeCell ref="QIG8:QIG12"/>
    <mergeCell ref="QIH8:QIH12"/>
    <mergeCell ref="QII8:QII12"/>
    <mergeCell ref="QIK8:QIK12"/>
    <mergeCell ref="QLN8:QLN12"/>
    <mergeCell ref="QLO8:QLO12"/>
    <mergeCell ref="QLQ8:QLQ12"/>
    <mergeCell ref="QLR8:QLR12"/>
    <mergeCell ref="QLS8:QLS12"/>
    <mergeCell ref="QLG8:QLG12"/>
    <mergeCell ref="QLI8:QLI12"/>
    <mergeCell ref="QLJ8:QLJ12"/>
    <mergeCell ref="QLK8:QLK12"/>
    <mergeCell ref="QLM8:QLM12"/>
    <mergeCell ref="QLA8:QLA12"/>
    <mergeCell ref="QLB8:QLB12"/>
    <mergeCell ref="QLC8:QLC12"/>
    <mergeCell ref="QLE8:QLE12"/>
    <mergeCell ref="QLF8:QLF12"/>
    <mergeCell ref="QKT8:QKT12"/>
    <mergeCell ref="QKU8:QKU12"/>
    <mergeCell ref="QKW8:QKW12"/>
    <mergeCell ref="QKX8:QKX12"/>
    <mergeCell ref="QKY8:QKY12"/>
    <mergeCell ref="QKM8:QKM12"/>
    <mergeCell ref="QKO8:QKO12"/>
    <mergeCell ref="QKP8:QKP12"/>
    <mergeCell ref="QKQ8:QKQ12"/>
    <mergeCell ref="QKS8:QKS12"/>
    <mergeCell ref="QKG8:QKG12"/>
    <mergeCell ref="QKH8:QKH12"/>
    <mergeCell ref="QKI8:QKI12"/>
    <mergeCell ref="QKK8:QKK12"/>
    <mergeCell ref="QKL8:QKL12"/>
    <mergeCell ref="QJZ8:QJZ12"/>
    <mergeCell ref="QKA8:QKA12"/>
    <mergeCell ref="QKC8:QKC12"/>
    <mergeCell ref="QKD8:QKD12"/>
    <mergeCell ref="QKE8:QKE12"/>
    <mergeCell ref="QNI8:QNI12"/>
    <mergeCell ref="QNJ8:QNJ12"/>
    <mergeCell ref="QNK8:QNK12"/>
    <mergeCell ref="QNM8:QNM12"/>
    <mergeCell ref="QNN8:QNN12"/>
    <mergeCell ref="QNB8:QNB12"/>
    <mergeCell ref="QNC8:QNC12"/>
    <mergeCell ref="QNE8:QNE12"/>
    <mergeCell ref="QNF8:QNF12"/>
    <mergeCell ref="QNG8:QNG12"/>
    <mergeCell ref="QMU8:QMU12"/>
    <mergeCell ref="QMW8:QMW12"/>
    <mergeCell ref="QMX8:QMX12"/>
    <mergeCell ref="QMY8:QMY12"/>
    <mergeCell ref="QNA8:QNA12"/>
    <mergeCell ref="QMO8:QMO12"/>
    <mergeCell ref="QMP8:QMP12"/>
    <mergeCell ref="QMQ8:QMQ12"/>
    <mergeCell ref="QMS8:QMS12"/>
    <mergeCell ref="QMT8:QMT12"/>
    <mergeCell ref="QMH8:QMH12"/>
    <mergeCell ref="QMI8:QMI12"/>
    <mergeCell ref="QMK8:QMK12"/>
    <mergeCell ref="QML8:QML12"/>
    <mergeCell ref="QMM8:QMM12"/>
    <mergeCell ref="QMA8:QMA12"/>
    <mergeCell ref="QMC8:QMC12"/>
    <mergeCell ref="QMD8:QMD12"/>
    <mergeCell ref="QME8:QME12"/>
    <mergeCell ref="QMG8:QMG12"/>
    <mergeCell ref="QLU8:QLU12"/>
    <mergeCell ref="QLV8:QLV12"/>
    <mergeCell ref="QLW8:QLW12"/>
    <mergeCell ref="QLY8:QLY12"/>
    <mergeCell ref="QLZ8:QLZ12"/>
    <mergeCell ref="QPC8:QPC12"/>
    <mergeCell ref="QPE8:QPE12"/>
    <mergeCell ref="QPF8:QPF12"/>
    <mergeCell ref="QPG8:QPG12"/>
    <mergeCell ref="QPI8:QPI12"/>
    <mergeCell ref="QOW8:QOW12"/>
    <mergeCell ref="QOX8:QOX12"/>
    <mergeCell ref="QOY8:QOY12"/>
    <mergeCell ref="QPA8:QPA12"/>
    <mergeCell ref="QPB8:QPB12"/>
    <mergeCell ref="QOP8:QOP12"/>
    <mergeCell ref="QOQ8:QOQ12"/>
    <mergeCell ref="QOS8:QOS12"/>
    <mergeCell ref="QOT8:QOT12"/>
    <mergeCell ref="QOU8:QOU12"/>
    <mergeCell ref="QOI8:QOI12"/>
    <mergeCell ref="QOK8:QOK12"/>
    <mergeCell ref="QOL8:QOL12"/>
    <mergeCell ref="QOM8:QOM12"/>
    <mergeCell ref="QOO8:QOO12"/>
    <mergeCell ref="QOC8:QOC12"/>
    <mergeCell ref="QOD8:QOD12"/>
    <mergeCell ref="QOE8:QOE12"/>
    <mergeCell ref="QOG8:QOG12"/>
    <mergeCell ref="QOH8:QOH12"/>
    <mergeCell ref="QNV8:QNV12"/>
    <mergeCell ref="QNW8:QNW12"/>
    <mergeCell ref="QNY8:QNY12"/>
    <mergeCell ref="QNZ8:QNZ12"/>
    <mergeCell ref="QOA8:QOA12"/>
    <mergeCell ref="QNO8:QNO12"/>
    <mergeCell ref="QNQ8:QNQ12"/>
    <mergeCell ref="QNR8:QNR12"/>
    <mergeCell ref="QNS8:QNS12"/>
    <mergeCell ref="QNU8:QNU12"/>
    <mergeCell ref="QQX8:QQX12"/>
    <mergeCell ref="QQY8:QQY12"/>
    <mergeCell ref="QRA8:QRA12"/>
    <mergeCell ref="QRB8:QRB12"/>
    <mergeCell ref="QRC8:QRC12"/>
    <mergeCell ref="QQQ8:QQQ12"/>
    <mergeCell ref="QQS8:QQS12"/>
    <mergeCell ref="QQT8:QQT12"/>
    <mergeCell ref="QQU8:QQU12"/>
    <mergeCell ref="QQW8:QQW12"/>
    <mergeCell ref="QQK8:QQK12"/>
    <mergeCell ref="QQL8:QQL12"/>
    <mergeCell ref="QQM8:QQM12"/>
    <mergeCell ref="QQO8:QQO12"/>
    <mergeCell ref="QQP8:QQP12"/>
    <mergeCell ref="QQD8:QQD12"/>
    <mergeCell ref="QQE8:QQE12"/>
    <mergeCell ref="QQG8:QQG12"/>
    <mergeCell ref="QQH8:QQH12"/>
    <mergeCell ref="QQI8:QQI12"/>
    <mergeCell ref="QPW8:QPW12"/>
    <mergeCell ref="QPY8:QPY12"/>
    <mergeCell ref="QPZ8:QPZ12"/>
    <mergeCell ref="QQA8:QQA12"/>
    <mergeCell ref="QQC8:QQC12"/>
    <mergeCell ref="QPQ8:QPQ12"/>
    <mergeCell ref="QPR8:QPR12"/>
    <mergeCell ref="QPS8:QPS12"/>
    <mergeCell ref="QPU8:QPU12"/>
    <mergeCell ref="QPV8:QPV12"/>
    <mergeCell ref="QPJ8:QPJ12"/>
    <mergeCell ref="QPK8:QPK12"/>
    <mergeCell ref="QPM8:QPM12"/>
    <mergeCell ref="QPN8:QPN12"/>
    <mergeCell ref="QPO8:QPO12"/>
    <mergeCell ref="QSS8:QSS12"/>
    <mergeCell ref="QST8:QST12"/>
    <mergeCell ref="QSU8:QSU12"/>
    <mergeCell ref="QSW8:QSW12"/>
    <mergeCell ref="QSX8:QSX12"/>
    <mergeCell ref="QSL8:QSL12"/>
    <mergeCell ref="QSM8:QSM12"/>
    <mergeCell ref="QSO8:QSO12"/>
    <mergeCell ref="QSP8:QSP12"/>
    <mergeCell ref="QSQ8:QSQ12"/>
    <mergeCell ref="QSE8:QSE12"/>
    <mergeCell ref="QSG8:QSG12"/>
    <mergeCell ref="QSH8:QSH12"/>
    <mergeCell ref="QSI8:QSI12"/>
    <mergeCell ref="QSK8:QSK12"/>
    <mergeCell ref="QRY8:QRY12"/>
    <mergeCell ref="QRZ8:QRZ12"/>
    <mergeCell ref="QSA8:QSA12"/>
    <mergeCell ref="QSC8:QSC12"/>
    <mergeCell ref="QSD8:QSD12"/>
    <mergeCell ref="QRR8:QRR12"/>
    <mergeCell ref="QRS8:QRS12"/>
    <mergeCell ref="QRU8:QRU12"/>
    <mergeCell ref="QRV8:QRV12"/>
    <mergeCell ref="QRW8:QRW12"/>
    <mergeCell ref="QRK8:QRK12"/>
    <mergeCell ref="QRM8:QRM12"/>
    <mergeCell ref="QRN8:QRN12"/>
    <mergeCell ref="QRO8:QRO12"/>
    <mergeCell ref="QRQ8:QRQ12"/>
    <mergeCell ref="QRE8:QRE12"/>
    <mergeCell ref="QRF8:QRF12"/>
    <mergeCell ref="QRG8:QRG12"/>
    <mergeCell ref="QRI8:QRI12"/>
    <mergeCell ref="QRJ8:QRJ12"/>
    <mergeCell ref="QUM8:QUM12"/>
    <mergeCell ref="QUO8:QUO12"/>
    <mergeCell ref="QUP8:QUP12"/>
    <mergeCell ref="QUQ8:QUQ12"/>
    <mergeCell ref="QUS8:QUS12"/>
    <mergeCell ref="QUG8:QUG12"/>
    <mergeCell ref="QUH8:QUH12"/>
    <mergeCell ref="QUI8:QUI12"/>
    <mergeCell ref="QUK8:QUK12"/>
    <mergeCell ref="QUL8:QUL12"/>
    <mergeCell ref="QTZ8:QTZ12"/>
    <mergeCell ref="QUA8:QUA12"/>
    <mergeCell ref="QUC8:QUC12"/>
    <mergeCell ref="QUD8:QUD12"/>
    <mergeCell ref="QUE8:QUE12"/>
    <mergeCell ref="QTS8:QTS12"/>
    <mergeCell ref="QTU8:QTU12"/>
    <mergeCell ref="QTV8:QTV12"/>
    <mergeCell ref="QTW8:QTW12"/>
    <mergeCell ref="QTY8:QTY12"/>
    <mergeCell ref="QTM8:QTM12"/>
    <mergeCell ref="QTN8:QTN12"/>
    <mergeCell ref="QTO8:QTO12"/>
    <mergeCell ref="QTQ8:QTQ12"/>
    <mergeCell ref="QTR8:QTR12"/>
    <mergeCell ref="QTF8:QTF12"/>
    <mergeCell ref="QTG8:QTG12"/>
    <mergeCell ref="QTI8:QTI12"/>
    <mergeCell ref="QTJ8:QTJ12"/>
    <mergeCell ref="QTK8:QTK12"/>
    <mergeCell ref="QSY8:QSY12"/>
    <mergeCell ref="QTA8:QTA12"/>
    <mergeCell ref="QTB8:QTB12"/>
    <mergeCell ref="QTC8:QTC12"/>
    <mergeCell ref="QTE8:QTE12"/>
    <mergeCell ref="QWH8:QWH12"/>
    <mergeCell ref="QWI8:QWI12"/>
    <mergeCell ref="QWK8:QWK12"/>
    <mergeCell ref="QWL8:QWL12"/>
    <mergeCell ref="QWM8:QWM12"/>
    <mergeCell ref="QWA8:QWA12"/>
    <mergeCell ref="QWC8:QWC12"/>
    <mergeCell ref="QWD8:QWD12"/>
    <mergeCell ref="QWE8:QWE12"/>
    <mergeCell ref="QWG8:QWG12"/>
    <mergeCell ref="QVU8:QVU12"/>
    <mergeCell ref="QVV8:QVV12"/>
    <mergeCell ref="QVW8:QVW12"/>
    <mergeCell ref="QVY8:QVY12"/>
    <mergeCell ref="QVZ8:QVZ12"/>
    <mergeCell ref="QVN8:QVN12"/>
    <mergeCell ref="QVO8:QVO12"/>
    <mergeCell ref="QVQ8:QVQ12"/>
    <mergeCell ref="QVR8:QVR12"/>
    <mergeCell ref="QVS8:QVS12"/>
    <mergeCell ref="QVG8:QVG12"/>
    <mergeCell ref="QVI8:QVI12"/>
    <mergeCell ref="QVJ8:QVJ12"/>
    <mergeCell ref="QVK8:QVK12"/>
    <mergeCell ref="QVM8:QVM12"/>
    <mergeCell ref="QVA8:QVA12"/>
    <mergeCell ref="QVB8:QVB12"/>
    <mergeCell ref="QVC8:QVC12"/>
    <mergeCell ref="QVE8:QVE12"/>
    <mergeCell ref="QVF8:QVF12"/>
    <mergeCell ref="QUT8:QUT12"/>
    <mergeCell ref="QUU8:QUU12"/>
    <mergeCell ref="QUW8:QUW12"/>
    <mergeCell ref="QUX8:QUX12"/>
    <mergeCell ref="QUY8:QUY12"/>
    <mergeCell ref="QYC8:QYC12"/>
    <mergeCell ref="QYD8:QYD12"/>
    <mergeCell ref="QYE8:QYE12"/>
    <mergeCell ref="QYG8:QYG12"/>
    <mergeCell ref="QYH8:QYH12"/>
    <mergeCell ref="QXV8:QXV12"/>
    <mergeCell ref="QXW8:QXW12"/>
    <mergeCell ref="QXY8:QXY12"/>
    <mergeCell ref="QXZ8:QXZ12"/>
    <mergeCell ref="QYA8:QYA12"/>
    <mergeCell ref="QXO8:QXO12"/>
    <mergeCell ref="QXQ8:QXQ12"/>
    <mergeCell ref="QXR8:QXR12"/>
    <mergeCell ref="QXS8:QXS12"/>
    <mergeCell ref="QXU8:QXU12"/>
    <mergeCell ref="QXI8:QXI12"/>
    <mergeCell ref="QXJ8:QXJ12"/>
    <mergeCell ref="QXK8:QXK12"/>
    <mergeCell ref="QXM8:QXM12"/>
    <mergeCell ref="QXN8:QXN12"/>
    <mergeCell ref="QXB8:QXB12"/>
    <mergeCell ref="QXC8:QXC12"/>
    <mergeCell ref="QXE8:QXE12"/>
    <mergeCell ref="QXF8:QXF12"/>
    <mergeCell ref="QXG8:QXG12"/>
    <mergeCell ref="QWU8:QWU12"/>
    <mergeCell ref="QWW8:QWW12"/>
    <mergeCell ref="QWX8:QWX12"/>
    <mergeCell ref="QWY8:QWY12"/>
    <mergeCell ref="QXA8:QXA12"/>
    <mergeCell ref="QWO8:QWO12"/>
    <mergeCell ref="QWP8:QWP12"/>
    <mergeCell ref="QWQ8:QWQ12"/>
    <mergeCell ref="QWS8:QWS12"/>
    <mergeCell ref="QWT8:QWT12"/>
    <mergeCell ref="QZW8:QZW12"/>
    <mergeCell ref="QZY8:QZY12"/>
    <mergeCell ref="QZZ8:QZZ12"/>
    <mergeCell ref="RAA8:RAA12"/>
    <mergeCell ref="RAC8:RAC12"/>
    <mergeCell ref="QZQ8:QZQ12"/>
    <mergeCell ref="QZR8:QZR12"/>
    <mergeCell ref="QZS8:QZS12"/>
    <mergeCell ref="QZU8:QZU12"/>
    <mergeCell ref="QZV8:QZV12"/>
    <mergeCell ref="QZJ8:QZJ12"/>
    <mergeCell ref="QZK8:QZK12"/>
    <mergeCell ref="QZM8:QZM12"/>
    <mergeCell ref="QZN8:QZN12"/>
    <mergeCell ref="QZO8:QZO12"/>
    <mergeCell ref="QZC8:QZC12"/>
    <mergeCell ref="QZE8:QZE12"/>
    <mergeCell ref="QZF8:QZF12"/>
    <mergeCell ref="QZG8:QZG12"/>
    <mergeCell ref="QZI8:QZI12"/>
    <mergeCell ref="QYW8:QYW12"/>
    <mergeCell ref="QYX8:QYX12"/>
    <mergeCell ref="QYY8:QYY12"/>
    <mergeCell ref="QZA8:QZA12"/>
    <mergeCell ref="QZB8:QZB12"/>
    <mergeCell ref="QYP8:QYP12"/>
    <mergeCell ref="QYQ8:QYQ12"/>
    <mergeCell ref="QYS8:QYS12"/>
    <mergeCell ref="QYT8:QYT12"/>
    <mergeCell ref="QYU8:QYU12"/>
    <mergeCell ref="QYI8:QYI12"/>
    <mergeCell ref="QYK8:QYK12"/>
    <mergeCell ref="QYL8:QYL12"/>
    <mergeCell ref="QYM8:QYM12"/>
    <mergeCell ref="QYO8:QYO12"/>
    <mergeCell ref="RBR8:RBR12"/>
    <mergeCell ref="RBS8:RBS12"/>
    <mergeCell ref="RBU8:RBU12"/>
    <mergeCell ref="RBV8:RBV12"/>
    <mergeCell ref="RBW8:RBW12"/>
    <mergeCell ref="RBK8:RBK12"/>
    <mergeCell ref="RBM8:RBM12"/>
    <mergeCell ref="RBN8:RBN12"/>
    <mergeCell ref="RBO8:RBO12"/>
    <mergeCell ref="RBQ8:RBQ12"/>
    <mergeCell ref="RBE8:RBE12"/>
    <mergeCell ref="RBF8:RBF12"/>
    <mergeCell ref="RBG8:RBG12"/>
    <mergeCell ref="RBI8:RBI12"/>
    <mergeCell ref="RBJ8:RBJ12"/>
    <mergeCell ref="RAX8:RAX12"/>
    <mergeCell ref="RAY8:RAY12"/>
    <mergeCell ref="RBA8:RBA12"/>
    <mergeCell ref="RBB8:RBB12"/>
    <mergeCell ref="RBC8:RBC12"/>
    <mergeCell ref="RAQ8:RAQ12"/>
    <mergeCell ref="RAS8:RAS12"/>
    <mergeCell ref="RAT8:RAT12"/>
    <mergeCell ref="RAU8:RAU12"/>
    <mergeCell ref="RAW8:RAW12"/>
    <mergeCell ref="RAK8:RAK12"/>
    <mergeCell ref="RAL8:RAL12"/>
    <mergeCell ref="RAM8:RAM12"/>
    <mergeCell ref="RAO8:RAO12"/>
    <mergeCell ref="RAP8:RAP12"/>
    <mergeCell ref="RAD8:RAD12"/>
    <mergeCell ref="RAE8:RAE12"/>
    <mergeCell ref="RAG8:RAG12"/>
    <mergeCell ref="RAH8:RAH12"/>
    <mergeCell ref="RAI8:RAI12"/>
    <mergeCell ref="RDM8:RDM12"/>
    <mergeCell ref="RDN8:RDN12"/>
    <mergeCell ref="RDO8:RDO12"/>
    <mergeCell ref="RDQ8:RDQ12"/>
    <mergeCell ref="RDR8:RDR12"/>
    <mergeCell ref="RDF8:RDF12"/>
    <mergeCell ref="RDG8:RDG12"/>
    <mergeCell ref="RDI8:RDI12"/>
    <mergeCell ref="RDJ8:RDJ12"/>
    <mergeCell ref="RDK8:RDK12"/>
    <mergeCell ref="RCY8:RCY12"/>
    <mergeCell ref="RDA8:RDA12"/>
    <mergeCell ref="RDB8:RDB12"/>
    <mergeCell ref="RDC8:RDC12"/>
    <mergeCell ref="RDE8:RDE12"/>
    <mergeCell ref="RCS8:RCS12"/>
    <mergeCell ref="RCT8:RCT12"/>
    <mergeCell ref="RCU8:RCU12"/>
    <mergeCell ref="RCW8:RCW12"/>
    <mergeCell ref="RCX8:RCX12"/>
    <mergeCell ref="RCL8:RCL12"/>
    <mergeCell ref="RCM8:RCM12"/>
    <mergeCell ref="RCO8:RCO12"/>
    <mergeCell ref="RCP8:RCP12"/>
    <mergeCell ref="RCQ8:RCQ12"/>
    <mergeCell ref="RCE8:RCE12"/>
    <mergeCell ref="RCG8:RCG12"/>
    <mergeCell ref="RCH8:RCH12"/>
    <mergeCell ref="RCI8:RCI12"/>
    <mergeCell ref="RCK8:RCK12"/>
    <mergeCell ref="RBY8:RBY12"/>
    <mergeCell ref="RBZ8:RBZ12"/>
    <mergeCell ref="RCA8:RCA12"/>
    <mergeCell ref="RCC8:RCC12"/>
    <mergeCell ref="RCD8:RCD12"/>
    <mergeCell ref="RFG8:RFG12"/>
    <mergeCell ref="RFI8:RFI12"/>
    <mergeCell ref="RFJ8:RFJ12"/>
    <mergeCell ref="RFK8:RFK12"/>
    <mergeCell ref="RFM8:RFM12"/>
    <mergeCell ref="RFA8:RFA12"/>
    <mergeCell ref="RFB8:RFB12"/>
    <mergeCell ref="RFC8:RFC12"/>
    <mergeCell ref="RFE8:RFE12"/>
    <mergeCell ref="RFF8:RFF12"/>
    <mergeCell ref="RET8:RET12"/>
    <mergeCell ref="REU8:REU12"/>
    <mergeCell ref="REW8:REW12"/>
    <mergeCell ref="REX8:REX12"/>
    <mergeCell ref="REY8:REY12"/>
    <mergeCell ref="REM8:REM12"/>
    <mergeCell ref="REO8:REO12"/>
    <mergeCell ref="REP8:REP12"/>
    <mergeCell ref="REQ8:REQ12"/>
    <mergeCell ref="RES8:RES12"/>
    <mergeCell ref="REG8:REG12"/>
    <mergeCell ref="REH8:REH12"/>
    <mergeCell ref="REI8:REI12"/>
    <mergeCell ref="REK8:REK12"/>
    <mergeCell ref="REL8:REL12"/>
    <mergeCell ref="RDZ8:RDZ12"/>
    <mergeCell ref="REA8:REA12"/>
    <mergeCell ref="REC8:REC12"/>
    <mergeCell ref="RED8:RED12"/>
    <mergeCell ref="REE8:REE12"/>
    <mergeCell ref="RDS8:RDS12"/>
    <mergeCell ref="RDU8:RDU12"/>
    <mergeCell ref="RDV8:RDV12"/>
    <mergeCell ref="RDW8:RDW12"/>
    <mergeCell ref="RDY8:RDY12"/>
    <mergeCell ref="RHB8:RHB12"/>
    <mergeCell ref="RHC8:RHC12"/>
    <mergeCell ref="RHE8:RHE12"/>
    <mergeCell ref="RHF8:RHF12"/>
    <mergeCell ref="RHG8:RHG12"/>
    <mergeCell ref="RGU8:RGU12"/>
    <mergeCell ref="RGW8:RGW12"/>
    <mergeCell ref="RGX8:RGX12"/>
    <mergeCell ref="RGY8:RGY12"/>
    <mergeCell ref="RHA8:RHA12"/>
    <mergeCell ref="RGO8:RGO12"/>
    <mergeCell ref="RGP8:RGP12"/>
    <mergeCell ref="RGQ8:RGQ12"/>
    <mergeCell ref="RGS8:RGS12"/>
    <mergeCell ref="RGT8:RGT12"/>
    <mergeCell ref="RGH8:RGH12"/>
    <mergeCell ref="RGI8:RGI12"/>
    <mergeCell ref="RGK8:RGK12"/>
    <mergeCell ref="RGL8:RGL12"/>
    <mergeCell ref="RGM8:RGM12"/>
    <mergeCell ref="RGA8:RGA12"/>
    <mergeCell ref="RGC8:RGC12"/>
    <mergeCell ref="RGD8:RGD12"/>
    <mergeCell ref="RGE8:RGE12"/>
    <mergeCell ref="RGG8:RGG12"/>
    <mergeCell ref="RFU8:RFU12"/>
    <mergeCell ref="RFV8:RFV12"/>
    <mergeCell ref="RFW8:RFW12"/>
    <mergeCell ref="RFY8:RFY12"/>
    <mergeCell ref="RFZ8:RFZ12"/>
    <mergeCell ref="RFN8:RFN12"/>
    <mergeCell ref="RFO8:RFO12"/>
    <mergeCell ref="RFQ8:RFQ12"/>
    <mergeCell ref="RFR8:RFR12"/>
    <mergeCell ref="RFS8:RFS12"/>
    <mergeCell ref="RIW8:RIW12"/>
    <mergeCell ref="RIX8:RIX12"/>
    <mergeCell ref="RIY8:RIY12"/>
    <mergeCell ref="RJA8:RJA12"/>
    <mergeCell ref="RJB8:RJB12"/>
    <mergeCell ref="RIP8:RIP12"/>
    <mergeCell ref="RIQ8:RIQ12"/>
    <mergeCell ref="RIS8:RIS12"/>
    <mergeCell ref="RIT8:RIT12"/>
    <mergeCell ref="RIU8:RIU12"/>
    <mergeCell ref="RII8:RII12"/>
    <mergeCell ref="RIK8:RIK12"/>
    <mergeCell ref="RIL8:RIL12"/>
    <mergeCell ref="RIM8:RIM12"/>
    <mergeCell ref="RIO8:RIO12"/>
    <mergeCell ref="RIC8:RIC12"/>
    <mergeCell ref="RID8:RID12"/>
    <mergeCell ref="RIE8:RIE12"/>
    <mergeCell ref="RIG8:RIG12"/>
    <mergeCell ref="RIH8:RIH12"/>
    <mergeCell ref="RHV8:RHV12"/>
    <mergeCell ref="RHW8:RHW12"/>
    <mergeCell ref="RHY8:RHY12"/>
    <mergeCell ref="RHZ8:RHZ12"/>
    <mergeCell ref="RIA8:RIA12"/>
    <mergeCell ref="RHO8:RHO12"/>
    <mergeCell ref="RHQ8:RHQ12"/>
    <mergeCell ref="RHR8:RHR12"/>
    <mergeCell ref="RHS8:RHS12"/>
    <mergeCell ref="RHU8:RHU12"/>
    <mergeCell ref="RHI8:RHI12"/>
    <mergeCell ref="RHJ8:RHJ12"/>
    <mergeCell ref="RHK8:RHK12"/>
    <mergeCell ref="RHM8:RHM12"/>
    <mergeCell ref="RHN8:RHN12"/>
    <mergeCell ref="RKQ8:RKQ12"/>
    <mergeCell ref="RKS8:RKS12"/>
    <mergeCell ref="RKT8:RKT12"/>
    <mergeCell ref="RKU8:RKU12"/>
    <mergeCell ref="RKW8:RKW12"/>
    <mergeCell ref="RKK8:RKK12"/>
    <mergeCell ref="RKL8:RKL12"/>
    <mergeCell ref="RKM8:RKM12"/>
    <mergeCell ref="RKO8:RKO12"/>
    <mergeCell ref="RKP8:RKP12"/>
    <mergeCell ref="RKD8:RKD12"/>
    <mergeCell ref="RKE8:RKE12"/>
    <mergeCell ref="RKG8:RKG12"/>
    <mergeCell ref="RKH8:RKH12"/>
    <mergeCell ref="RKI8:RKI12"/>
    <mergeCell ref="RJW8:RJW12"/>
    <mergeCell ref="RJY8:RJY12"/>
    <mergeCell ref="RJZ8:RJZ12"/>
    <mergeCell ref="RKA8:RKA12"/>
    <mergeCell ref="RKC8:RKC12"/>
    <mergeCell ref="RJQ8:RJQ12"/>
    <mergeCell ref="RJR8:RJR12"/>
    <mergeCell ref="RJS8:RJS12"/>
    <mergeCell ref="RJU8:RJU12"/>
    <mergeCell ref="RJV8:RJV12"/>
    <mergeCell ref="RJJ8:RJJ12"/>
    <mergeCell ref="RJK8:RJK12"/>
    <mergeCell ref="RJM8:RJM12"/>
    <mergeCell ref="RJN8:RJN12"/>
    <mergeCell ref="RJO8:RJO12"/>
    <mergeCell ref="RJC8:RJC12"/>
    <mergeCell ref="RJE8:RJE12"/>
    <mergeCell ref="RJF8:RJF12"/>
    <mergeCell ref="RJG8:RJG12"/>
    <mergeCell ref="RJI8:RJI12"/>
    <mergeCell ref="RML8:RML12"/>
    <mergeCell ref="RMM8:RMM12"/>
    <mergeCell ref="RMO8:RMO12"/>
    <mergeCell ref="RMP8:RMP12"/>
    <mergeCell ref="RMQ8:RMQ12"/>
    <mergeCell ref="RME8:RME12"/>
    <mergeCell ref="RMG8:RMG12"/>
    <mergeCell ref="RMH8:RMH12"/>
    <mergeCell ref="RMI8:RMI12"/>
    <mergeCell ref="RMK8:RMK12"/>
    <mergeCell ref="RLY8:RLY12"/>
    <mergeCell ref="RLZ8:RLZ12"/>
    <mergeCell ref="RMA8:RMA12"/>
    <mergeCell ref="RMC8:RMC12"/>
    <mergeCell ref="RMD8:RMD12"/>
    <mergeCell ref="RLR8:RLR12"/>
    <mergeCell ref="RLS8:RLS12"/>
    <mergeCell ref="RLU8:RLU12"/>
    <mergeCell ref="RLV8:RLV12"/>
    <mergeCell ref="RLW8:RLW12"/>
    <mergeCell ref="RLK8:RLK12"/>
    <mergeCell ref="RLM8:RLM12"/>
    <mergeCell ref="RLN8:RLN12"/>
    <mergeCell ref="RLO8:RLO12"/>
    <mergeCell ref="RLQ8:RLQ12"/>
    <mergeCell ref="RLE8:RLE12"/>
    <mergeCell ref="RLF8:RLF12"/>
    <mergeCell ref="RLG8:RLG12"/>
    <mergeCell ref="RLI8:RLI12"/>
    <mergeCell ref="RLJ8:RLJ12"/>
    <mergeCell ref="RKX8:RKX12"/>
    <mergeCell ref="RKY8:RKY12"/>
    <mergeCell ref="RLA8:RLA12"/>
    <mergeCell ref="RLB8:RLB12"/>
    <mergeCell ref="RLC8:RLC12"/>
    <mergeCell ref="ROG8:ROG12"/>
    <mergeCell ref="ROH8:ROH12"/>
    <mergeCell ref="ROI8:ROI12"/>
    <mergeCell ref="ROK8:ROK12"/>
    <mergeCell ref="ROL8:ROL12"/>
    <mergeCell ref="RNZ8:RNZ12"/>
    <mergeCell ref="ROA8:ROA12"/>
    <mergeCell ref="ROC8:ROC12"/>
    <mergeCell ref="ROD8:ROD12"/>
    <mergeCell ref="ROE8:ROE12"/>
    <mergeCell ref="RNS8:RNS12"/>
    <mergeCell ref="RNU8:RNU12"/>
    <mergeCell ref="RNV8:RNV12"/>
    <mergeCell ref="RNW8:RNW12"/>
    <mergeCell ref="RNY8:RNY12"/>
    <mergeCell ref="RNM8:RNM12"/>
    <mergeCell ref="RNN8:RNN12"/>
    <mergeCell ref="RNO8:RNO12"/>
    <mergeCell ref="RNQ8:RNQ12"/>
    <mergeCell ref="RNR8:RNR12"/>
    <mergeCell ref="RNF8:RNF12"/>
    <mergeCell ref="RNG8:RNG12"/>
    <mergeCell ref="RNI8:RNI12"/>
    <mergeCell ref="RNJ8:RNJ12"/>
    <mergeCell ref="RNK8:RNK12"/>
    <mergeCell ref="RMY8:RMY12"/>
    <mergeCell ref="RNA8:RNA12"/>
    <mergeCell ref="RNB8:RNB12"/>
    <mergeCell ref="RNC8:RNC12"/>
    <mergeCell ref="RNE8:RNE12"/>
    <mergeCell ref="RMS8:RMS12"/>
    <mergeCell ref="RMT8:RMT12"/>
    <mergeCell ref="RMU8:RMU12"/>
    <mergeCell ref="RMW8:RMW12"/>
    <mergeCell ref="RMX8:RMX12"/>
    <mergeCell ref="RQA8:RQA12"/>
    <mergeCell ref="RQC8:RQC12"/>
    <mergeCell ref="RQD8:RQD12"/>
    <mergeCell ref="RQE8:RQE12"/>
    <mergeCell ref="RQG8:RQG12"/>
    <mergeCell ref="RPU8:RPU12"/>
    <mergeCell ref="RPV8:RPV12"/>
    <mergeCell ref="RPW8:RPW12"/>
    <mergeCell ref="RPY8:RPY12"/>
    <mergeCell ref="RPZ8:RPZ12"/>
    <mergeCell ref="RPN8:RPN12"/>
    <mergeCell ref="RPO8:RPO12"/>
    <mergeCell ref="RPQ8:RPQ12"/>
    <mergeCell ref="RPR8:RPR12"/>
    <mergeCell ref="RPS8:RPS12"/>
    <mergeCell ref="RPG8:RPG12"/>
    <mergeCell ref="RPI8:RPI12"/>
    <mergeCell ref="RPJ8:RPJ12"/>
    <mergeCell ref="RPK8:RPK12"/>
    <mergeCell ref="RPM8:RPM12"/>
    <mergeCell ref="RPA8:RPA12"/>
    <mergeCell ref="RPB8:RPB12"/>
    <mergeCell ref="RPC8:RPC12"/>
    <mergeCell ref="RPE8:RPE12"/>
    <mergeCell ref="RPF8:RPF12"/>
    <mergeCell ref="ROT8:ROT12"/>
    <mergeCell ref="ROU8:ROU12"/>
    <mergeCell ref="ROW8:ROW12"/>
    <mergeCell ref="ROX8:ROX12"/>
    <mergeCell ref="ROY8:ROY12"/>
    <mergeCell ref="ROM8:ROM12"/>
    <mergeCell ref="ROO8:ROO12"/>
    <mergeCell ref="ROP8:ROP12"/>
    <mergeCell ref="ROQ8:ROQ12"/>
    <mergeCell ref="ROS8:ROS12"/>
    <mergeCell ref="RRV8:RRV12"/>
    <mergeCell ref="RRW8:RRW12"/>
    <mergeCell ref="RRY8:RRY12"/>
    <mergeCell ref="RRZ8:RRZ12"/>
    <mergeCell ref="RSA8:RSA12"/>
    <mergeCell ref="RRO8:RRO12"/>
    <mergeCell ref="RRQ8:RRQ12"/>
    <mergeCell ref="RRR8:RRR12"/>
    <mergeCell ref="RRS8:RRS12"/>
    <mergeCell ref="RRU8:RRU12"/>
    <mergeCell ref="RRI8:RRI12"/>
    <mergeCell ref="RRJ8:RRJ12"/>
    <mergeCell ref="RRK8:RRK12"/>
    <mergeCell ref="RRM8:RRM12"/>
    <mergeCell ref="RRN8:RRN12"/>
    <mergeCell ref="RRB8:RRB12"/>
    <mergeCell ref="RRC8:RRC12"/>
    <mergeCell ref="RRE8:RRE12"/>
    <mergeCell ref="RRF8:RRF12"/>
    <mergeCell ref="RRG8:RRG12"/>
    <mergeCell ref="RQU8:RQU12"/>
    <mergeCell ref="RQW8:RQW12"/>
    <mergeCell ref="RQX8:RQX12"/>
    <mergeCell ref="RQY8:RQY12"/>
    <mergeCell ref="RRA8:RRA12"/>
    <mergeCell ref="RQO8:RQO12"/>
    <mergeCell ref="RQP8:RQP12"/>
    <mergeCell ref="RQQ8:RQQ12"/>
    <mergeCell ref="RQS8:RQS12"/>
    <mergeCell ref="RQT8:RQT12"/>
    <mergeCell ref="RQH8:RQH12"/>
    <mergeCell ref="RQI8:RQI12"/>
    <mergeCell ref="RQK8:RQK12"/>
    <mergeCell ref="RQL8:RQL12"/>
    <mergeCell ref="RQM8:RQM12"/>
    <mergeCell ref="RTQ8:RTQ12"/>
    <mergeCell ref="RTR8:RTR12"/>
    <mergeCell ref="RTS8:RTS12"/>
    <mergeCell ref="RTU8:RTU12"/>
    <mergeCell ref="RTV8:RTV12"/>
    <mergeCell ref="RTJ8:RTJ12"/>
    <mergeCell ref="RTK8:RTK12"/>
    <mergeCell ref="RTM8:RTM12"/>
    <mergeCell ref="RTN8:RTN12"/>
    <mergeCell ref="RTO8:RTO12"/>
    <mergeCell ref="RTC8:RTC12"/>
    <mergeCell ref="RTE8:RTE12"/>
    <mergeCell ref="RTF8:RTF12"/>
    <mergeCell ref="RTG8:RTG12"/>
    <mergeCell ref="RTI8:RTI12"/>
    <mergeCell ref="RSW8:RSW12"/>
    <mergeCell ref="RSX8:RSX12"/>
    <mergeCell ref="RSY8:RSY12"/>
    <mergeCell ref="RTA8:RTA12"/>
    <mergeCell ref="RTB8:RTB12"/>
    <mergeCell ref="RSP8:RSP12"/>
    <mergeCell ref="RSQ8:RSQ12"/>
    <mergeCell ref="RSS8:RSS12"/>
    <mergeCell ref="RST8:RST12"/>
    <mergeCell ref="RSU8:RSU12"/>
    <mergeCell ref="RSI8:RSI12"/>
    <mergeCell ref="RSK8:RSK12"/>
    <mergeCell ref="RSL8:RSL12"/>
    <mergeCell ref="RSM8:RSM12"/>
    <mergeCell ref="RSO8:RSO12"/>
    <mergeCell ref="RSC8:RSC12"/>
    <mergeCell ref="RSD8:RSD12"/>
    <mergeCell ref="RSE8:RSE12"/>
    <mergeCell ref="RSG8:RSG12"/>
    <mergeCell ref="RSH8:RSH12"/>
    <mergeCell ref="RVK8:RVK12"/>
    <mergeCell ref="RVM8:RVM12"/>
    <mergeCell ref="RVN8:RVN12"/>
    <mergeCell ref="RVO8:RVO12"/>
    <mergeCell ref="RVQ8:RVQ12"/>
    <mergeCell ref="RVE8:RVE12"/>
    <mergeCell ref="RVF8:RVF12"/>
    <mergeCell ref="RVG8:RVG12"/>
    <mergeCell ref="RVI8:RVI12"/>
    <mergeCell ref="RVJ8:RVJ12"/>
    <mergeCell ref="RUX8:RUX12"/>
    <mergeCell ref="RUY8:RUY12"/>
    <mergeCell ref="RVA8:RVA12"/>
    <mergeCell ref="RVB8:RVB12"/>
    <mergeCell ref="RVC8:RVC12"/>
    <mergeCell ref="RUQ8:RUQ12"/>
    <mergeCell ref="RUS8:RUS12"/>
    <mergeCell ref="RUT8:RUT12"/>
    <mergeCell ref="RUU8:RUU12"/>
    <mergeCell ref="RUW8:RUW12"/>
    <mergeCell ref="RUK8:RUK12"/>
    <mergeCell ref="RUL8:RUL12"/>
    <mergeCell ref="RUM8:RUM12"/>
    <mergeCell ref="RUO8:RUO12"/>
    <mergeCell ref="RUP8:RUP12"/>
    <mergeCell ref="RUD8:RUD12"/>
    <mergeCell ref="RUE8:RUE12"/>
    <mergeCell ref="RUG8:RUG12"/>
    <mergeCell ref="RUH8:RUH12"/>
    <mergeCell ref="RUI8:RUI12"/>
    <mergeCell ref="RTW8:RTW12"/>
    <mergeCell ref="RTY8:RTY12"/>
    <mergeCell ref="RTZ8:RTZ12"/>
    <mergeCell ref="RUA8:RUA12"/>
    <mergeCell ref="RUC8:RUC12"/>
    <mergeCell ref="RXF8:RXF12"/>
    <mergeCell ref="RXG8:RXG12"/>
    <mergeCell ref="RXI8:RXI12"/>
    <mergeCell ref="RXJ8:RXJ12"/>
    <mergeCell ref="RXK8:RXK12"/>
    <mergeCell ref="RWY8:RWY12"/>
    <mergeCell ref="RXA8:RXA12"/>
    <mergeCell ref="RXB8:RXB12"/>
    <mergeCell ref="RXC8:RXC12"/>
    <mergeCell ref="RXE8:RXE12"/>
    <mergeCell ref="RWS8:RWS12"/>
    <mergeCell ref="RWT8:RWT12"/>
    <mergeCell ref="RWU8:RWU12"/>
    <mergeCell ref="RWW8:RWW12"/>
    <mergeCell ref="RWX8:RWX12"/>
    <mergeCell ref="RWL8:RWL12"/>
    <mergeCell ref="RWM8:RWM12"/>
    <mergeCell ref="RWO8:RWO12"/>
    <mergeCell ref="RWP8:RWP12"/>
    <mergeCell ref="RWQ8:RWQ12"/>
    <mergeCell ref="RWE8:RWE12"/>
    <mergeCell ref="RWG8:RWG12"/>
    <mergeCell ref="RWH8:RWH12"/>
    <mergeCell ref="RWI8:RWI12"/>
    <mergeCell ref="RWK8:RWK12"/>
    <mergeCell ref="RVY8:RVY12"/>
    <mergeCell ref="RVZ8:RVZ12"/>
    <mergeCell ref="RWA8:RWA12"/>
    <mergeCell ref="RWC8:RWC12"/>
    <mergeCell ref="RWD8:RWD12"/>
    <mergeCell ref="RVR8:RVR12"/>
    <mergeCell ref="RVS8:RVS12"/>
    <mergeCell ref="RVU8:RVU12"/>
    <mergeCell ref="RVV8:RVV12"/>
    <mergeCell ref="RVW8:RVW12"/>
    <mergeCell ref="RZA8:RZA12"/>
    <mergeCell ref="RZB8:RZB12"/>
    <mergeCell ref="RZC8:RZC12"/>
    <mergeCell ref="RZE8:RZE12"/>
    <mergeCell ref="RZF8:RZF12"/>
    <mergeCell ref="RYT8:RYT12"/>
    <mergeCell ref="RYU8:RYU12"/>
    <mergeCell ref="RYW8:RYW12"/>
    <mergeCell ref="RYX8:RYX12"/>
    <mergeCell ref="RYY8:RYY12"/>
    <mergeCell ref="RYM8:RYM12"/>
    <mergeCell ref="RYO8:RYO12"/>
    <mergeCell ref="RYP8:RYP12"/>
    <mergeCell ref="RYQ8:RYQ12"/>
    <mergeCell ref="RYS8:RYS12"/>
    <mergeCell ref="RYG8:RYG12"/>
    <mergeCell ref="RYH8:RYH12"/>
    <mergeCell ref="RYI8:RYI12"/>
    <mergeCell ref="RYK8:RYK12"/>
    <mergeCell ref="RYL8:RYL12"/>
    <mergeCell ref="RXZ8:RXZ12"/>
    <mergeCell ref="RYA8:RYA12"/>
    <mergeCell ref="RYC8:RYC12"/>
    <mergeCell ref="RYD8:RYD12"/>
    <mergeCell ref="RYE8:RYE12"/>
    <mergeCell ref="RXS8:RXS12"/>
    <mergeCell ref="RXU8:RXU12"/>
    <mergeCell ref="RXV8:RXV12"/>
    <mergeCell ref="RXW8:RXW12"/>
    <mergeCell ref="RXY8:RXY12"/>
    <mergeCell ref="RXM8:RXM12"/>
    <mergeCell ref="RXN8:RXN12"/>
    <mergeCell ref="RXO8:RXO12"/>
    <mergeCell ref="RXQ8:RXQ12"/>
    <mergeCell ref="RXR8:RXR12"/>
    <mergeCell ref="SAU8:SAU12"/>
    <mergeCell ref="SAW8:SAW12"/>
    <mergeCell ref="SAX8:SAX12"/>
    <mergeCell ref="SAY8:SAY12"/>
    <mergeCell ref="SBA8:SBA12"/>
    <mergeCell ref="SAO8:SAO12"/>
    <mergeCell ref="SAP8:SAP12"/>
    <mergeCell ref="SAQ8:SAQ12"/>
    <mergeCell ref="SAS8:SAS12"/>
    <mergeCell ref="SAT8:SAT12"/>
    <mergeCell ref="SAH8:SAH12"/>
    <mergeCell ref="SAI8:SAI12"/>
    <mergeCell ref="SAK8:SAK12"/>
    <mergeCell ref="SAL8:SAL12"/>
    <mergeCell ref="SAM8:SAM12"/>
    <mergeCell ref="SAA8:SAA12"/>
    <mergeCell ref="SAC8:SAC12"/>
    <mergeCell ref="SAD8:SAD12"/>
    <mergeCell ref="SAE8:SAE12"/>
    <mergeCell ref="SAG8:SAG12"/>
    <mergeCell ref="RZU8:RZU12"/>
    <mergeCell ref="RZV8:RZV12"/>
    <mergeCell ref="RZW8:RZW12"/>
    <mergeCell ref="RZY8:RZY12"/>
    <mergeCell ref="RZZ8:RZZ12"/>
    <mergeCell ref="RZN8:RZN12"/>
    <mergeCell ref="RZO8:RZO12"/>
    <mergeCell ref="RZQ8:RZQ12"/>
    <mergeCell ref="RZR8:RZR12"/>
    <mergeCell ref="RZS8:RZS12"/>
    <mergeCell ref="RZG8:RZG12"/>
    <mergeCell ref="RZI8:RZI12"/>
    <mergeCell ref="RZJ8:RZJ12"/>
    <mergeCell ref="RZK8:RZK12"/>
    <mergeCell ref="RZM8:RZM12"/>
    <mergeCell ref="SCP8:SCP12"/>
    <mergeCell ref="SCQ8:SCQ12"/>
    <mergeCell ref="SCS8:SCS12"/>
    <mergeCell ref="SCT8:SCT12"/>
    <mergeCell ref="SCU8:SCU12"/>
    <mergeCell ref="SCI8:SCI12"/>
    <mergeCell ref="SCK8:SCK12"/>
    <mergeCell ref="SCL8:SCL12"/>
    <mergeCell ref="SCM8:SCM12"/>
    <mergeCell ref="SCO8:SCO12"/>
    <mergeCell ref="SCC8:SCC12"/>
    <mergeCell ref="SCD8:SCD12"/>
    <mergeCell ref="SCE8:SCE12"/>
    <mergeCell ref="SCG8:SCG12"/>
    <mergeCell ref="SCH8:SCH12"/>
    <mergeCell ref="SBV8:SBV12"/>
    <mergeCell ref="SBW8:SBW12"/>
    <mergeCell ref="SBY8:SBY12"/>
    <mergeCell ref="SBZ8:SBZ12"/>
    <mergeCell ref="SCA8:SCA12"/>
    <mergeCell ref="SBO8:SBO12"/>
    <mergeCell ref="SBQ8:SBQ12"/>
    <mergeCell ref="SBR8:SBR12"/>
    <mergeCell ref="SBS8:SBS12"/>
    <mergeCell ref="SBU8:SBU12"/>
    <mergeCell ref="SBI8:SBI12"/>
    <mergeCell ref="SBJ8:SBJ12"/>
    <mergeCell ref="SBK8:SBK12"/>
    <mergeCell ref="SBM8:SBM12"/>
    <mergeCell ref="SBN8:SBN12"/>
    <mergeCell ref="SBB8:SBB12"/>
    <mergeCell ref="SBC8:SBC12"/>
    <mergeCell ref="SBE8:SBE12"/>
    <mergeCell ref="SBF8:SBF12"/>
    <mergeCell ref="SBG8:SBG12"/>
    <mergeCell ref="SEK8:SEK12"/>
    <mergeCell ref="SEL8:SEL12"/>
    <mergeCell ref="SEM8:SEM12"/>
    <mergeCell ref="SEO8:SEO12"/>
    <mergeCell ref="SEP8:SEP12"/>
    <mergeCell ref="SED8:SED12"/>
    <mergeCell ref="SEE8:SEE12"/>
    <mergeCell ref="SEG8:SEG12"/>
    <mergeCell ref="SEH8:SEH12"/>
    <mergeCell ref="SEI8:SEI12"/>
    <mergeCell ref="SDW8:SDW12"/>
    <mergeCell ref="SDY8:SDY12"/>
    <mergeCell ref="SDZ8:SDZ12"/>
    <mergeCell ref="SEA8:SEA12"/>
    <mergeCell ref="SEC8:SEC12"/>
    <mergeCell ref="SDQ8:SDQ12"/>
    <mergeCell ref="SDR8:SDR12"/>
    <mergeCell ref="SDS8:SDS12"/>
    <mergeCell ref="SDU8:SDU12"/>
    <mergeCell ref="SDV8:SDV12"/>
    <mergeCell ref="SDJ8:SDJ12"/>
    <mergeCell ref="SDK8:SDK12"/>
    <mergeCell ref="SDM8:SDM12"/>
    <mergeCell ref="SDN8:SDN12"/>
    <mergeCell ref="SDO8:SDO12"/>
    <mergeCell ref="SDC8:SDC12"/>
    <mergeCell ref="SDE8:SDE12"/>
    <mergeCell ref="SDF8:SDF12"/>
    <mergeCell ref="SDG8:SDG12"/>
    <mergeCell ref="SDI8:SDI12"/>
    <mergeCell ref="SCW8:SCW12"/>
    <mergeCell ref="SCX8:SCX12"/>
    <mergeCell ref="SCY8:SCY12"/>
    <mergeCell ref="SDA8:SDA12"/>
    <mergeCell ref="SDB8:SDB12"/>
    <mergeCell ref="SGE8:SGE12"/>
    <mergeCell ref="SGG8:SGG12"/>
    <mergeCell ref="SGH8:SGH12"/>
    <mergeCell ref="SGI8:SGI12"/>
    <mergeCell ref="SGK8:SGK12"/>
    <mergeCell ref="SFY8:SFY12"/>
    <mergeCell ref="SFZ8:SFZ12"/>
    <mergeCell ref="SGA8:SGA12"/>
    <mergeCell ref="SGC8:SGC12"/>
    <mergeCell ref="SGD8:SGD12"/>
    <mergeCell ref="SFR8:SFR12"/>
    <mergeCell ref="SFS8:SFS12"/>
    <mergeCell ref="SFU8:SFU12"/>
    <mergeCell ref="SFV8:SFV12"/>
    <mergeCell ref="SFW8:SFW12"/>
    <mergeCell ref="SFK8:SFK12"/>
    <mergeCell ref="SFM8:SFM12"/>
    <mergeCell ref="SFN8:SFN12"/>
    <mergeCell ref="SFO8:SFO12"/>
    <mergeCell ref="SFQ8:SFQ12"/>
    <mergeCell ref="SFE8:SFE12"/>
    <mergeCell ref="SFF8:SFF12"/>
    <mergeCell ref="SFG8:SFG12"/>
    <mergeCell ref="SFI8:SFI12"/>
    <mergeCell ref="SFJ8:SFJ12"/>
    <mergeCell ref="SEX8:SEX12"/>
    <mergeCell ref="SEY8:SEY12"/>
    <mergeCell ref="SFA8:SFA12"/>
    <mergeCell ref="SFB8:SFB12"/>
    <mergeCell ref="SFC8:SFC12"/>
    <mergeCell ref="SEQ8:SEQ12"/>
    <mergeCell ref="SES8:SES12"/>
    <mergeCell ref="SET8:SET12"/>
    <mergeCell ref="SEU8:SEU12"/>
    <mergeCell ref="SEW8:SEW12"/>
    <mergeCell ref="SHZ8:SHZ12"/>
    <mergeCell ref="SIA8:SIA12"/>
    <mergeCell ref="SIC8:SIC12"/>
    <mergeCell ref="SID8:SID12"/>
    <mergeCell ref="SIE8:SIE12"/>
    <mergeCell ref="SHS8:SHS12"/>
    <mergeCell ref="SHU8:SHU12"/>
    <mergeCell ref="SHV8:SHV12"/>
    <mergeCell ref="SHW8:SHW12"/>
    <mergeCell ref="SHY8:SHY12"/>
    <mergeCell ref="SHM8:SHM12"/>
    <mergeCell ref="SHN8:SHN12"/>
    <mergeCell ref="SHO8:SHO12"/>
    <mergeCell ref="SHQ8:SHQ12"/>
    <mergeCell ref="SHR8:SHR12"/>
    <mergeCell ref="SHF8:SHF12"/>
    <mergeCell ref="SHG8:SHG12"/>
    <mergeCell ref="SHI8:SHI12"/>
    <mergeCell ref="SHJ8:SHJ12"/>
    <mergeCell ref="SHK8:SHK12"/>
    <mergeCell ref="SGY8:SGY12"/>
    <mergeCell ref="SHA8:SHA12"/>
    <mergeCell ref="SHB8:SHB12"/>
    <mergeCell ref="SHC8:SHC12"/>
    <mergeCell ref="SHE8:SHE12"/>
    <mergeCell ref="SGS8:SGS12"/>
    <mergeCell ref="SGT8:SGT12"/>
    <mergeCell ref="SGU8:SGU12"/>
    <mergeCell ref="SGW8:SGW12"/>
    <mergeCell ref="SGX8:SGX12"/>
    <mergeCell ref="SGL8:SGL12"/>
    <mergeCell ref="SGM8:SGM12"/>
    <mergeCell ref="SGO8:SGO12"/>
    <mergeCell ref="SGP8:SGP12"/>
    <mergeCell ref="SGQ8:SGQ12"/>
    <mergeCell ref="SJU8:SJU12"/>
    <mergeCell ref="SJV8:SJV12"/>
    <mergeCell ref="SJW8:SJW12"/>
    <mergeCell ref="SJY8:SJY12"/>
    <mergeCell ref="SJZ8:SJZ12"/>
    <mergeCell ref="SJN8:SJN12"/>
    <mergeCell ref="SJO8:SJO12"/>
    <mergeCell ref="SJQ8:SJQ12"/>
    <mergeCell ref="SJR8:SJR12"/>
    <mergeCell ref="SJS8:SJS12"/>
    <mergeCell ref="SJG8:SJG12"/>
    <mergeCell ref="SJI8:SJI12"/>
    <mergeCell ref="SJJ8:SJJ12"/>
    <mergeCell ref="SJK8:SJK12"/>
    <mergeCell ref="SJM8:SJM12"/>
    <mergeCell ref="SJA8:SJA12"/>
    <mergeCell ref="SJB8:SJB12"/>
    <mergeCell ref="SJC8:SJC12"/>
    <mergeCell ref="SJE8:SJE12"/>
    <mergeCell ref="SJF8:SJF12"/>
    <mergeCell ref="SIT8:SIT12"/>
    <mergeCell ref="SIU8:SIU12"/>
    <mergeCell ref="SIW8:SIW12"/>
    <mergeCell ref="SIX8:SIX12"/>
    <mergeCell ref="SIY8:SIY12"/>
    <mergeCell ref="SIM8:SIM12"/>
    <mergeCell ref="SIO8:SIO12"/>
    <mergeCell ref="SIP8:SIP12"/>
    <mergeCell ref="SIQ8:SIQ12"/>
    <mergeCell ref="SIS8:SIS12"/>
    <mergeCell ref="SIG8:SIG12"/>
    <mergeCell ref="SIH8:SIH12"/>
    <mergeCell ref="SII8:SII12"/>
    <mergeCell ref="SIK8:SIK12"/>
    <mergeCell ref="SIL8:SIL12"/>
    <mergeCell ref="SLO8:SLO12"/>
    <mergeCell ref="SLQ8:SLQ12"/>
    <mergeCell ref="SLR8:SLR12"/>
    <mergeCell ref="SLS8:SLS12"/>
    <mergeCell ref="SLU8:SLU12"/>
    <mergeCell ref="SLI8:SLI12"/>
    <mergeCell ref="SLJ8:SLJ12"/>
    <mergeCell ref="SLK8:SLK12"/>
    <mergeCell ref="SLM8:SLM12"/>
    <mergeCell ref="SLN8:SLN12"/>
    <mergeCell ref="SLB8:SLB12"/>
    <mergeCell ref="SLC8:SLC12"/>
    <mergeCell ref="SLE8:SLE12"/>
    <mergeCell ref="SLF8:SLF12"/>
    <mergeCell ref="SLG8:SLG12"/>
    <mergeCell ref="SKU8:SKU12"/>
    <mergeCell ref="SKW8:SKW12"/>
    <mergeCell ref="SKX8:SKX12"/>
    <mergeCell ref="SKY8:SKY12"/>
    <mergeCell ref="SLA8:SLA12"/>
    <mergeCell ref="SKO8:SKO12"/>
    <mergeCell ref="SKP8:SKP12"/>
    <mergeCell ref="SKQ8:SKQ12"/>
    <mergeCell ref="SKS8:SKS12"/>
    <mergeCell ref="SKT8:SKT12"/>
    <mergeCell ref="SKH8:SKH12"/>
    <mergeCell ref="SKI8:SKI12"/>
    <mergeCell ref="SKK8:SKK12"/>
    <mergeCell ref="SKL8:SKL12"/>
    <mergeCell ref="SKM8:SKM12"/>
    <mergeCell ref="SKA8:SKA12"/>
    <mergeCell ref="SKC8:SKC12"/>
    <mergeCell ref="SKD8:SKD12"/>
    <mergeCell ref="SKE8:SKE12"/>
    <mergeCell ref="SKG8:SKG12"/>
    <mergeCell ref="SNJ8:SNJ12"/>
    <mergeCell ref="SNK8:SNK12"/>
    <mergeCell ref="SNM8:SNM12"/>
    <mergeCell ref="SNN8:SNN12"/>
    <mergeCell ref="SNO8:SNO12"/>
    <mergeCell ref="SNC8:SNC12"/>
    <mergeCell ref="SNE8:SNE12"/>
    <mergeCell ref="SNF8:SNF12"/>
    <mergeCell ref="SNG8:SNG12"/>
    <mergeCell ref="SNI8:SNI12"/>
    <mergeCell ref="SMW8:SMW12"/>
    <mergeCell ref="SMX8:SMX12"/>
    <mergeCell ref="SMY8:SMY12"/>
    <mergeCell ref="SNA8:SNA12"/>
    <mergeCell ref="SNB8:SNB12"/>
    <mergeCell ref="SMP8:SMP12"/>
    <mergeCell ref="SMQ8:SMQ12"/>
    <mergeCell ref="SMS8:SMS12"/>
    <mergeCell ref="SMT8:SMT12"/>
    <mergeCell ref="SMU8:SMU12"/>
    <mergeCell ref="SMI8:SMI12"/>
    <mergeCell ref="SMK8:SMK12"/>
    <mergeCell ref="SML8:SML12"/>
    <mergeCell ref="SMM8:SMM12"/>
    <mergeCell ref="SMO8:SMO12"/>
    <mergeCell ref="SMC8:SMC12"/>
    <mergeCell ref="SMD8:SMD12"/>
    <mergeCell ref="SME8:SME12"/>
    <mergeCell ref="SMG8:SMG12"/>
    <mergeCell ref="SMH8:SMH12"/>
    <mergeCell ref="SLV8:SLV12"/>
    <mergeCell ref="SLW8:SLW12"/>
    <mergeCell ref="SLY8:SLY12"/>
    <mergeCell ref="SLZ8:SLZ12"/>
    <mergeCell ref="SMA8:SMA12"/>
    <mergeCell ref="SPE8:SPE12"/>
    <mergeCell ref="SPF8:SPF12"/>
    <mergeCell ref="SPG8:SPG12"/>
    <mergeCell ref="SPI8:SPI12"/>
    <mergeCell ref="SPJ8:SPJ12"/>
    <mergeCell ref="SOX8:SOX12"/>
    <mergeCell ref="SOY8:SOY12"/>
    <mergeCell ref="SPA8:SPA12"/>
    <mergeCell ref="SPB8:SPB12"/>
    <mergeCell ref="SPC8:SPC12"/>
    <mergeCell ref="SOQ8:SOQ12"/>
    <mergeCell ref="SOS8:SOS12"/>
    <mergeCell ref="SOT8:SOT12"/>
    <mergeCell ref="SOU8:SOU12"/>
    <mergeCell ref="SOW8:SOW12"/>
    <mergeCell ref="SOK8:SOK12"/>
    <mergeCell ref="SOL8:SOL12"/>
    <mergeCell ref="SOM8:SOM12"/>
    <mergeCell ref="SOO8:SOO12"/>
    <mergeCell ref="SOP8:SOP12"/>
    <mergeCell ref="SOD8:SOD12"/>
    <mergeCell ref="SOE8:SOE12"/>
    <mergeCell ref="SOG8:SOG12"/>
    <mergeCell ref="SOH8:SOH12"/>
    <mergeCell ref="SOI8:SOI12"/>
    <mergeCell ref="SNW8:SNW12"/>
    <mergeCell ref="SNY8:SNY12"/>
    <mergeCell ref="SNZ8:SNZ12"/>
    <mergeCell ref="SOA8:SOA12"/>
    <mergeCell ref="SOC8:SOC12"/>
    <mergeCell ref="SNQ8:SNQ12"/>
    <mergeCell ref="SNR8:SNR12"/>
    <mergeCell ref="SNS8:SNS12"/>
    <mergeCell ref="SNU8:SNU12"/>
    <mergeCell ref="SNV8:SNV12"/>
    <mergeCell ref="SQY8:SQY12"/>
    <mergeCell ref="SRA8:SRA12"/>
    <mergeCell ref="SRB8:SRB12"/>
    <mergeCell ref="SRC8:SRC12"/>
    <mergeCell ref="SRE8:SRE12"/>
    <mergeCell ref="SQS8:SQS12"/>
    <mergeCell ref="SQT8:SQT12"/>
    <mergeCell ref="SQU8:SQU12"/>
    <mergeCell ref="SQW8:SQW12"/>
    <mergeCell ref="SQX8:SQX12"/>
    <mergeCell ref="SQL8:SQL12"/>
    <mergeCell ref="SQM8:SQM12"/>
    <mergeCell ref="SQO8:SQO12"/>
    <mergeCell ref="SQP8:SQP12"/>
    <mergeCell ref="SQQ8:SQQ12"/>
    <mergeCell ref="SQE8:SQE12"/>
    <mergeCell ref="SQG8:SQG12"/>
    <mergeCell ref="SQH8:SQH12"/>
    <mergeCell ref="SQI8:SQI12"/>
    <mergeCell ref="SQK8:SQK12"/>
    <mergeCell ref="SPY8:SPY12"/>
    <mergeCell ref="SPZ8:SPZ12"/>
    <mergeCell ref="SQA8:SQA12"/>
    <mergeCell ref="SQC8:SQC12"/>
    <mergeCell ref="SQD8:SQD12"/>
    <mergeCell ref="SPR8:SPR12"/>
    <mergeCell ref="SPS8:SPS12"/>
    <mergeCell ref="SPU8:SPU12"/>
    <mergeCell ref="SPV8:SPV12"/>
    <mergeCell ref="SPW8:SPW12"/>
    <mergeCell ref="SPK8:SPK12"/>
    <mergeCell ref="SPM8:SPM12"/>
    <mergeCell ref="SPN8:SPN12"/>
    <mergeCell ref="SPO8:SPO12"/>
    <mergeCell ref="SPQ8:SPQ12"/>
    <mergeCell ref="SST8:SST12"/>
    <mergeCell ref="SSU8:SSU12"/>
    <mergeCell ref="SSW8:SSW12"/>
    <mergeCell ref="SSX8:SSX12"/>
    <mergeCell ref="SSY8:SSY12"/>
    <mergeCell ref="SSM8:SSM12"/>
    <mergeCell ref="SSO8:SSO12"/>
    <mergeCell ref="SSP8:SSP12"/>
    <mergeCell ref="SSQ8:SSQ12"/>
    <mergeCell ref="SSS8:SSS12"/>
    <mergeCell ref="SSG8:SSG12"/>
    <mergeCell ref="SSH8:SSH12"/>
    <mergeCell ref="SSI8:SSI12"/>
    <mergeCell ref="SSK8:SSK12"/>
    <mergeCell ref="SSL8:SSL12"/>
    <mergeCell ref="SRZ8:SRZ12"/>
    <mergeCell ref="SSA8:SSA12"/>
    <mergeCell ref="SSC8:SSC12"/>
    <mergeCell ref="SSD8:SSD12"/>
    <mergeCell ref="SSE8:SSE12"/>
    <mergeCell ref="SRS8:SRS12"/>
    <mergeCell ref="SRU8:SRU12"/>
    <mergeCell ref="SRV8:SRV12"/>
    <mergeCell ref="SRW8:SRW12"/>
    <mergeCell ref="SRY8:SRY12"/>
    <mergeCell ref="SRM8:SRM12"/>
    <mergeCell ref="SRN8:SRN12"/>
    <mergeCell ref="SRO8:SRO12"/>
    <mergeCell ref="SRQ8:SRQ12"/>
    <mergeCell ref="SRR8:SRR12"/>
    <mergeCell ref="SRF8:SRF12"/>
    <mergeCell ref="SRG8:SRG12"/>
    <mergeCell ref="SRI8:SRI12"/>
    <mergeCell ref="SRJ8:SRJ12"/>
    <mergeCell ref="SRK8:SRK12"/>
    <mergeCell ref="SUO8:SUO12"/>
    <mergeCell ref="SUP8:SUP12"/>
    <mergeCell ref="SUQ8:SUQ12"/>
    <mergeCell ref="SUS8:SUS12"/>
    <mergeCell ref="SUT8:SUT12"/>
    <mergeCell ref="SUH8:SUH12"/>
    <mergeCell ref="SUI8:SUI12"/>
    <mergeCell ref="SUK8:SUK12"/>
    <mergeCell ref="SUL8:SUL12"/>
    <mergeCell ref="SUM8:SUM12"/>
    <mergeCell ref="SUA8:SUA12"/>
    <mergeCell ref="SUC8:SUC12"/>
    <mergeCell ref="SUD8:SUD12"/>
    <mergeCell ref="SUE8:SUE12"/>
    <mergeCell ref="SUG8:SUG12"/>
    <mergeCell ref="STU8:STU12"/>
    <mergeCell ref="STV8:STV12"/>
    <mergeCell ref="STW8:STW12"/>
    <mergeCell ref="STY8:STY12"/>
    <mergeCell ref="STZ8:STZ12"/>
    <mergeCell ref="STN8:STN12"/>
    <mergeCell ref="STO8:STO12"/>
    <mergeCell ref="STQ8:STQ12"/>
    <mergeCell ref="STR8:STR12"/>
    <mergeCell ref="STS8:STS12"/>
    <mergeCell ref="STG8:STG12"/>
    <mergeCell ref="STI8:STI12"/>
    <mergeCell ref="STJ8:STJ12"/>
    <mergeCell ref="STK8:STK12"/>
    <mergeCell ref="STM8:STM12"/>
    <mergeCell ref="STA8:STA12"/>
    <mergeCell ref="STB8:STB12"/>
    <mergeCell ref="STC8:STC12"/>
    <mergeCell ref="STE8:STE12"/>
    <mergeCell ref="STF8:STF12"/>
    <mergeCell ref="SWI8:SWI12"/>
    <mergeCell ref="SWK8:SWK12"/>
    <mergeCell ref="SWL8:SWL12"/>
    <mergeCell ref="SWM8:SWM12"/>
    <mergeCell ref="SWO8:SWO12"/>
    <mergeCell ref="SWC8:SWC12"/>
    <mergeCell ref="SWD8:SWD12"/>
    <mergeCell ref="SWE8:SWE12"/>
    <mergeCell ref="SWG8:SWG12"/>
    <mergeCell ref="SWH8:SWH12"/>
    <mergeCell ref="SVV8:SVV12"/>
    <mergeCell ref="SVW8:SVW12"/>
    <mergeCell ref="SVY8:SVY12"/>
    <mergeCell ref="SVZ8:SVZ12"/>
    <mergeCell ref="SWA8:SWA12"/>
    <mergeCell ref="SVO8:SVO12"/>
    <mergeCell ref="SVQ8:SVQ12"/>
    <mergeCell ref="SVR8:SVR12"/>
    <mergeCell ref="SVS8:SVS12"/>
    <mergeCell ref="SVU8:SVU12"/>
    <mergeCell ref="SVI8:SVI12"/>
    <mergeCell ref="SVJ8:SVJ12"/>
    <mergeCell ref="SVK8:SVK12"/>
    <mergeCell ref="SVM8:SVM12"/>
    <mergeCell ref="SVN8:SVN12"/>
    <mergeCell ref="SVB8:SVB12"/>
    <mergeCell ref="SVC8:SVC12"/>
    <mergeCell ref="SVE8:SVE12"/>
    <mergeCell ref="SVF8:SVF12"/>
    <mergeCell ref="SVG8:SVG12"/>
    <mergeCell ref="SUU8:SUU12"/>
    <mergeCell ref="SUW8:SUW12"/>
    <mergeCell ref="SUX8:SUX12"/>
    <mergeCell ref="SUY8:SUY12"/>
    <mergeCell ref="SVA8:SVA12"/>
    <mergeCell ref="SYD8:SYD12"/>
    <mergeCell ref="SYE8:SYE12"/>
    <mergeCell ref="SYG8:SYG12"/>
    <mergeCell ref="SYH8:SYH12"/>
    <mergeCell ref="SYI8:SYI12"/>
    <mergeCell ref="SXW8:SXW12"/>
    <mergeCell ref="SXY8:SXY12"/>
    <mergeCell ref="SXZ8:SXZ12"/>
    <mergeCell ref="SYA8:SYA12"/>
    <mergeCell ref="SYC8:SYC12"/>
    <mergeCell ref="SXQ8:SXQ12"/>
    <mergeCell ref="SXR8:SXR12"/>
    <mergeCell ref="SXS8:SXS12"/>
    <mergeCell ref="SXU8:SXU12"/>
    <mergeCell ref="SXV8:SXV12"/>
    <mergeCell ref="SXJ8:SXJ12"/>
    <mergeCell ref="SXK8:SXK12"/>
    <mergeCell ref="SXM8:SXM12"/>
    <mergeCell ref="SXN8:SXN12"/>
    <mergeCell ref="SXO8:SXO12"/>
    <mergeCell ref="SXC8:SXC12"/>
    <mergeCell ref="SXE8:SXE12"/>
    <mergeCell ref="SXF8:SXF12"/>
    <mergeCell ref="SXG8:SXG12"/>
    <mergeCell ref="SXI8:SXI12"/>
    <mergeCell ref="SWW8:SWW12"/>
    <mergeCell ref="SWX8:SWX12"/>
    <mergeCell ref="SWY8:SWY12"/>
    <mergeCell ref="SXA8:SXA12"/>
    <mergeCell ref="SXB8:SXB12"/>
    <mergeCell ref="SWP8:SWP12"/>
    <mergeCell ref="SWQ8:SWQ12"/>
    <mergeCell ref="SWS8:SWS12"/>
    <mergeCell ref="SWT8:SWT12"/>
    <mergeCell ref="SWU8:SWU12"/>
    <mergeCell ref="SZY8:SZY12"/>
    <mergeCell ref="SZZ8:SZZ12"/>
    <mergeCell ref="TAA8:TAA12"/>
    <mergeCell ref="TAC8:TAC12"/>
    <mergeCell ref="TAD8:TAD12"/>
    <mergeCell ref="SZR8:SZR12"/>
    <mergeCell ref="SZS8:SZS12"/>
    <mergeCell ref="SZU8:SZU12"/>
    <mergeCell ref="SZV8:SZV12"/>
    <mergeCell ref="SZW8:SZW12"/>
    <mergeCell ref="SZK8:SZK12"/>
    <mergeCell ref="SZM8:SZM12"/>
    <mergeCell ref="SZN8:SZN12"/>
    <mergeCell ref="SZO8:SZO12"/>
    <mergeCell ref="SZQ8:SZQ12"/>
    <mergeCell ref="SZE8:SZE12"/>
    <mergeCell ref="SZF8:SZF12"/>
    <mergeCell ref="SZG8:SZG12"/>
    <mergeCell ref="SZI8:SZI12"/>
    <mergeCell ref="SZJ8:SZJ12"/>
    <mergeCell ref="SYX8:SYX12"/>
    <mergeCell ref="SYY8:SYY12"/>
    <mergeCell ref="SZA8:SZA12"/>
    <mergeCell ref="SZB8:SZB12"/>
    <mergeCell ref="SZC8:SZC12"/>
    <mergeCell ref="SYQ8:SYQ12"/>
    <mergeCell ref="SYS8:SYS12"/>
    <mergeCell ref="SYT8:SYT12"/>
    <mergeCell ref="SYU8:SYU12"/>
    <mergeCell ref="SYW8:SYW12"/>
    <mergeCell ref="SYK8:SYK12"/>
    <mergeCell ref="SYL8:SYL12"/>
    <mergeCell ref="SYM8:SYM12"/>
    <mergeCell ref="SYO8:SYO12"/>
    <mergeCell ref="SYP8:SYP12"/>
    <mergeCell ref="TBS8:TBS12"/>
    <mergeCell ref="TBU8:TBU12"/>
    <mergeCell ref="TBV8:TBV12"/>
    <mergeCell ref="TBW8:TBW12"/>
    <mergeCell ref="TBY8:TBY12"/>
    <mergeCell ref="TBM8:TBM12"/>
    <mergeCell ref="TBN8:TBN12"/>
    <mergeCell ref="TBO8:TBO12"/>
    <mergeCell ref="TBQ8:TBQ12"/>
    <mergeCell ref="TBR8:TBR12"/>
    <mergeCell ref="TBF8:TBF12"/>
    <mergeCell ref="TBG8:TBG12"/>
    <mergeCell ref="TBI8:TBI12"/>
    <mergeCell ref="TBJ8:TBJ12"/>
    <mergeCell ref="TBK8:TBK12"/>
    <mergeCell ref="TAY8:TAY12"/>
    <mergeCell ref="TBA8:TBA12"/>
    <mergeCell ref="TBB8:TBB12"/>
    <mergeCell ref="TBC8:TBC12"/>
    <mergeCell ref="TBE8:TBE12"/>
    <mergeCell ref="TAS8:TAS12"/>
    <mergeCell ref="TAT8:TAT12"/>
    <mergeCell ref="TAU8:TAU12"/>
    <mergeCell ref="TAW8:TAW12"/>
    <mergeCell ref="TAX8:TAX12"/>
    <mergeCell ref="TAL8:TAL12"/>
    <mergeCell ref="TAM8:TAM12"/>
    <mergeCell ref="TAO8:TAO12"/>
    <mergeCell ref="TAP8:TAP12"/>
    <mergeCell ref="TAQ8:TAQ12"/>
    <mergeCell ref="TAE8:TAE12"/>
    <mergeCell ref="TAG8:TAG12"/>
    <mergeCell ref="TAH8:TAH12"/>
    <mergeCell ref="TAI8:TAI12"/>
    <mergeCell ref="TAK8:TAK12"/>
    <mergeCell ref="TDN8:TDN12"/>
    <mergeCell ref="TDO8:TDO12"/>
    <mergeCell ref="TDQ8:TDQ12"/>
    <mergeCell ref="TDR8:TDR12"/>
    <mergeCell ref="TDS8:TDS12"/>
    <mergeCell ref="TDG8:TDG12"/>
    <mergeCell ref="TDI8:TDI12"/>
    <mergeCell ref="TDJ8:TDJ12"/>
    <mergeCell ref="TDK8:TDK12"/>
    <mergeCell ref="TDM8:TDM12"/>
    <mergeCell ref="TDA8:TDA12"/>
    <mergeCell ref="TDB8:TDB12"/>
    <mergeCell ref="TDC8:TDC12"/>
    <mergeCell ref="TDE8:TDE12"/>
    <mergeCell ref="TDF8:TDF12"/>
    <mergeCell ref="TCT8:TCT12"/>
    <mergeCell ref="TCU8:TCU12"/>
    <mergeCell ref="TCW8:TCW12"/>
    <mergeCell ref="TCX8:TCX12"/>
    <mergeCell ref="TCY8:TCY12"/>
    <mergeCell ref="TCM8:TCM12"/>
    <mergeCell ref="TCO8:TCO12"/>
    <mergeCell ref="TCP8:TCP12"/>
    <mergeCell ref="TCQ8:TCQ12"/>
    <mergeCell ref="TCS8:TCS12"/>
    <mergeCell ref="TCG8:TCG12"/>
    <mergeCell ref="TCH8:TCH12"/>
    <mergeCell ref="TCI8:TCI12"/>
    <mergeCell ref="TCK8:TCK12"/>
    <mergeCell ref="TCL8:TCL12"/>
    <mergeCell ref="TBZ8:TBZ12"/>
    <mergeCell ref="TCA8:TCA12"/>
    <mergeCell ref="TCC8:TCC12"/>
    <mergeCell ref="TCD8:TCD12"/>
    <mergeCell ref="TCE8:TCE12"/>
    <mergeCell ref="TFI8:TFI12"/>
    <mergeCell ref="TFJ8:TFJ12"/>
    <mergeCell ref="TFK8:TFK12"/>
    <mergeCell ref="TFM8:TFM12"/>
    <mergeCell ref="TFN8:TFN12"/>
    <mergeCell ref="TFB8:TFB12"/>
    <mergeCell ref="TFC8:TFC12"/>
    <mergeCell ref="TFE8:TFE12"/>
    <mergeCell ref="TFF8:TFF12"/>
    <mergeCell ref="TFG8:TFG12"/>
    <mergeCell ref="TEU8:TEU12"/>
    <mergeCell ref="TEW8:TEW12"/>
    <mergeCell ref="TEX8:TEX12"/>
    <mergeCell ref="TEY8:TEY12"/>
    <mergeCell ref="TFA8:TFA12"/>
    <mergeCell ref="TEO8:TEO12"/>
    <mergeCell ref="TEP8:TEP12"/>
    <mergeCell ref="TEQ8:TEQ12"/>
    <mergeCell ref="TES8:TES12"/>
    <mergeCell ref="TET8:TET12"/>
    <mergeCell ref="TEH8:TEH12"/>
    <mergeCell ref="TEI8:TEI12"/>
    <mergeCell ref="TEK8:TEK12"/>
    <mergeCell ref="TEL8:TEL12"/>
    <mergeCell ref="TEM8:TEM12"/>
    <mergeCell ref="TEA8:TEA12"/>
    <mergeCell ref="TEC8:TEC12"/>
    <mergeCell ref="TED8:TED12"/>
    <mergeCell ref="TEE8:TEE12"/>
    <mergeCell ref="TEG8:TEG12"/>
    <mergeCell ref="TDU8:TDU12"/>
    <mergeCell ref="TDV8:TDV12"/>
    <mergeCell ref="TDW8:TDW12"/>
    <mergeCell ref="TDY8:TDY12"/>
    <mergeCell ref="TDZ8:TDZ12"/>
    <mergeCell ref="THC8:THC12"/>
    <mergeCell ref="THE8:THE12"/>
    <mergeCell ref="THF8:THF12"/>
    <mergeCell ref="THG8:THG12"/>
    <mergeCell ref="THI8:THI12"/>
    <mergeCell ref="TGW8:TGW12"/>
    <mergeCell ref="TGX8:TGX12"/>
    <mergeCell ref="TGY8:TGY12"/>
    <mergeCell ref="THA8:THA12"/>
    <mergeCell ref="THB8:THB12"/>
    <mergeCell ref="TGP8:TGP12"/>
    <mergeCell ref="TGQ8:TGQ12"/>
    <mergeCell ref="TGS8:TGS12"/>
    <mergeCell ref="TGT8:TGT12"/>
    <mergeCell ref="TGU8:TGU12"/>
    <mergeCell ref="TGI8:TGI12"/>
    <mergeCell ref="TGK8:TGK12"/>
    <mergeCell ref="TGL8:TGL12"/>
    <mergeCell ref="TGM8:TGM12"/>
    <mergeCell ref="TGO8:TGO12"/>
    <mergeCell ref="TGC8:TGC12"/>
    <mergeCell ref="TGD8:TGD12"/>
    <mergeCell ref="TGE8:TGE12"/>
    <mergeCell ref="TGG8:TGG12"/>
    <mergeCell ref="TGH8:TGH12"/>
    <mergeCell ref="TFV8:TFV12"/>
    <mergeCell ref="TFW8:TFW12"/>
    <mergeCell ref="TFY8:TFY12"/>
    <mergeCell ref="TFZ8:TFZ12"/>
    <mergeCell ref="TGA8:TGA12"/>
    <mergeCell ref="TFO8:TFO12"/>
    <mergeCell ref="TFQ8:TFQ12"/>
    <mergeCell ref="TFR8:TFR12"/>
    <mergeCell ref="TFS8:TFS12"/>
    <mergeCell ref="TFU8:TFU12"/>
    <mergeCell ref="TIX8:TIX12"/>
    <mergeCell ref="TIY8:TIY12"/>
    <mergeCell ref="TJA8:TJA12"/>
    <mergeCell ref="TJB8:TJB12"/>
    <mergeCell ref="TJC8:TJC12"/>
    <mergeCell ref="TIQ8:TIQ12"/>
    <mergeCell ref="TIS8:TIS12"/>
    <mergeCell ref="TIT8:TIT12"/>
    <mergeCell ref="TIU8:TIU12"/>
    <mergeCell ref="TIW8:TIW12"/>
    <mergeCell ref="TIK8:TIK12"/>
    <mergeCell ref="TIL8:TIL12"/>
    <mergeCell ref="TIM8:TIM12"/>
    <mergeCell ref="TIO8:TIO12"/>
    <mergeCell ref="TIP8:TIP12"/>
    <mergeCell ref="TID8:TID12"/>
    <mergeCell ref="TIE8:TIE12"/>
    <mergeCell ref="TIG8:TIG12"/>
    <mergeCell ref="TIH8:TIH12"/>
    <mergeCell ref="TII8:TII12"/>
    <mergeCell ref="THW8:THW12"/>
    <mergeCell ref="THY8:THY12"/>
    <mergeCell ref="THZ8:THZ12"/>
    <mergeCell ref="TIA8:TIA12"/>
    <mergeCell ref="TIC8:TIC12"/>
    <mergeCell ref="THQ8:THQ12"/>
    <mergeCell ref="THR8:THR12"/>
    <mergeCell ref="THS8:THS12"/>
    <mergeCell ref="THU8:THU12"/>
    <mergeCell ref="THV8:THV12"/>
    <mergeCell ref="THJ8:THJ12"/>
    <mergeCell ref="THK8:THK12"/>
    <mergeCell ref="THM8:THM12"/>
    <mergeCell ref="THN8:THN12"/>
    <mergeCell ref="THO8:THO12"/>
    <mergeCell ref="TKS8:TKS12"/>
    <mergeCell ref="TKT8:TKT12"/>
    <mergeCell ref="TKU8:TKU12"/>
    <mergeCell ref="TKW8:TKW12"/>
    <mergeCell ref="TKX8:TKX12"/>
    <mergeCell ref="TKL8:TKL12"/>
    <mergeCell ref="TKM8:TKM12"/>
    <mergeCell ref="TKO8:TKO12"/>
    <mergeCell ref="TKP8:TKP12"/>
    <mergeCell ref="TKQ8:TKQ12"/>
    <mergeCell ref="TKE8:TKE12"/>
    <mergeCell ref="TKG8:TKG12"/>
    <mergeCell ref="TKH8:TKH12"/>
    <mergeCell ref="TKI8:TKI12"/>
    <mergeCell ref="TKK8:TKK12"/>
    <mergeCell ref="TJY8:TJY12"/>
    <mergeCell ref="TJZ8:TJZ12"/>
    <mergeCell ref="TKA8:TKA12"/>
    <mergeCell ref="TKC8:TKC12"/>
    <mergeCell ref="TKD8:TKD12"/>
    <mergeCell ref="TJR8:TJR12"/>
    <mergeCell ref="TJS8:TJS12"/>
    <mergeCell ref="TJU8:TJU12"/>
    <mergeCell ref="TJV8:TJV12"/>
    <mergeCell ref="TJW8:TJW12"/>
    <mergeCell ref="TJK8:TJK12"/>
    <mergeCell ref="TJM8:TJM12"/>
    <mergeCell ref="TJN8:TJN12"/>
    <mergeCell ref="TJO8:TJO12"/>
    <mergeCell ref="TJQ8:TJQ12"/>
    <mergeCell ref="TJE8:TJE12"/>
    <mergeCell ref="TJF8:TJF12"/>
    <mergeCell ref="TJG8:TJG12"/>
    <mergeCell ref="TJI8:TJI12"/>
    <mergeCell ref="TJJ8:TJJ12"/>
    <mergeCell ref="TMM8:TMM12"/>
    <mergeCell ref="TMO8:TMO12"/>
    <mergeCell ref="TMP8:TMP12"/>
    <mergeCell ref="TMQ8:TMQ12"/>
    <mergeCell ref="TMS8:TMS12"/>
    <mergeCell ref="TMG8:TMG12"/>
    <mergeCell ref="TMH8:TMH12"/>
    <mergeCell ref="TMI8:TMI12"/>
    <mergeCell ref="TMK8:TMK12"/>
    <mergeCell ref="TML8:TML12"/>
    <mergeCell ref="TLZ8:TLZ12"/>
    <mergeCell ref="TMA8:TMA12"/>
    <mergeCell ref="TMC8:TMC12"/>
    <mergeCell ref="TMD8:TMD12"/>
    <mergeCell ref="TME8:TME12"/>
    <mergeCell ref="TLS8:TLS12"/>
    <mergeCell ref="TLU8:TLU12"/>
    <mergeCell ref="TLV8:TLV12"/>
    <mergeCell ref="TLW8:TLW12"/>
    <mergeCell ref="TLY8:TLY12"/>
    <mergeCell ref="TLM8:TLM12"/>
    <mergeCell ref="TLN8:TLN12"/>
    <mergeCell ref="TLO8:TLO12"/>
    <mergeCell ref="TLQ8:TLQ12"/>
    <mergeCell ref="TLR8:TLR12"/>
    <mergeCell ref="TLF8:TLF12"/>
    <mergeCell ref="TLG8:TLG12"/>
    <mergeCell ref="TLI8:TLI12"/>
    <mergeCell ref="TLJ8:TLJ12"/>
    <mergeCell ref="TLK8:TLK12"/>
    <mergeCell ref="TKY8:TKY12"/>
    <mergeCell ref="TLA8:TLA12"/>
    <mergeCell ref="TLB8:TLB12"/>
    <mergeCell ref="TLC8:TLC12"/>
    <mergeCell ref="TLE8:TLE12"/>
    <mergeCell ref="TOH8:TOH12"/>
    <mergeCell ref="TOI8:TOI12"/>
    <mergeCell ref="TOK8:TOK12"/>
    <mergeCell ref="TOL8:TOL12"/>
    <mergeCell ref="TOM8:TOM12"/>
    <mergeCell ref="TOA8:TOA12"/>
    <mergeCell ref="TOC8:TOC12"/>
    <mergeCell ref="TOD8:TOD12"/>
    <mergeCell ref="TOE8:TOE12"/>
    <mergeCell ref="TOG8:TOG12"/>
    <mergeCell ref="TNU8:TNU12"/>
    <mergeCell ref="TNV8:TNV12"/>
    <mergeCell ref="TNW8:TNW12"/>
    <mergeCell ref="TNY8:TNY12"/>
    <mergeCell ref="TNZ8:TNZ12"/>
    <mergeCell ref="TNN8:TNN12"/>
    <mergeCell ref="TNO8:TNO12"/>
    <mergeCell ref="TNQ8:TNQ12"/>
    <mergeCell ref="TNR8:TNR12"/>
    <mergeCell ref="TNS8:TNS12"/>
    <mergeCell ref="TNG8:TNG12"/>
    <mergeCell ref="TNI8:TNI12"/>
    <mergeCell ref="TNJ8:TNJ12"/>
    <mergeCell ref="TNK8:TNK12"/>
    <mergeCell ref="TNM8:TNM12"/>
    <mergeCell ref="TNA8:TNA12"/>
    <mergeCell ref="TNB8:TNB12"/>
    <mergeCell ref="TNC8:TNC12"/>
    <mergeCell ref="TNE8:TNE12"/>
    <mergeCell ref="TNF8:TNF12"/>
    <mergeCell ref="TMT8:TMT12"/>
    <mergeCell ref="TMU8:TMU12"/>
    <mergeCell ref="TMW8:TMW12"/>
    <mergeCell ref="TMX8:TMX12"/>
    <mergeCell ref="TMY8:TMY12"/>
    <mergeCell ref="TQC8:TQC12"/>
    <mergeCell ref="TQD8:TQD12"/>
    <mergeCell ref="TQE8:TQE12"/>
    <mergeCell ref="TQG8:TQG12"/>
    <mergeCell ref="TQH8:TQH12"/>
    <mergeCell ref="TPV8:TPV12"/>
    <mergeCell ref="TPW8:TPW12"/>
    <mergeCell ref="TPY8:TPY12"/>
    <mergeCell ref="TPZ8:TPZ12"/>
    <mergeCell ref="TQA8:TQA12"/>
    <mergeCell ref="TPO8:TPO12"/>
    <mergeCell ref="TPQ8:TPQ12"/>
    <mergeCell ref="TPR8:TPR12"/>
    <mergeCell ref="TPS8:TPS12"/>
    <mergeCell ref="TPU8:TPU12"/>
    <mergeCell ref="TPI8:TPI12"/>
    <mergeCell ref="TPJ8:TPJ12"/>
    <mergeCell ref="TPK8:TPK12"/>
    <mergeCell ref="TPM8:TPM12"/>
    <mergeCell ref="TPN8:TPN12"/>
    <mergeCell ref="TPB8:TPB12"/>
    <mergeCell ref="TPC8:TPC12"/>
    <mergeCell ref="TPE8:TPE12"/>
    <mergeCell ref="TPF8:TPF12"/>
    <mergeCell ref="TPG8:TPG12"/>
    <mergeCell ref="TOU8:TOU12"/>
    <mergeCell ref="TOW8:TOW12"/>
    <mergeCell ref="TOX8:TOX12"/>
    <mergeCell ref="TOY8:TOY12"/>
    <mergeCell ref="TPA8:TPA12"/>
    <mergeCell ref="TOO8:TOO12"/>
    <mergeCell ref="TOP8:TOP12"/>
    <mergeCell ref="TOQ8:TOQ12"/>
    <mergeCell ref="TOS8:TOS12"/>
    <mergeCell ref="TOT8:TOT12"/>
    <mergeCell ref="TRW8:TRW12"/>
    <mergeCell ref="TRY8:TRY12"/>
    <mergeCell ref="TRZ8:TRZ12"/>
    <mergeCell ref="TSA8:TSA12"/>
    <mergeCell ref="TSC8:TSC12"/>
    <mergeCell ref="TRQ8:TRQ12"/>
    <mergeCell ref="TRR8:TRR12"/>
    <mergeCell ref="TRS8:TRS12"/>
    <mergeCell ref="TRU8:TRU12"/>
    <mergeCell ref="TRV8:TRV12"/>
    <mergeCell ref="TRJ8:TRJ12"/>
    <mergeCell ref="TRK8:TRK12"/>
    <mergeCell ref="TRM8:TRM12"/>
    <mergeCell ref="TRN8:TRN12"/>
    <mergeCell ref="TRO8:TRO12"/>
    <mergeCell ref="TRC8:TRC12"/>
    <mergeCell ref="TRE8:TRE12"/>
    <mergeCell ref="TRF8:TRF12"/>
    <mergeCell ref="TRG8:TRG12"/>
    <mergeCell ref="TRI8:TRI12"/>
    <mergeCell ref="TQW8:TQW12"/>
    <mergeCell ref="TQX8:TQX12"/>
    <mergeCell ref="TQY8:TQY12"/>
    <mergeCell ref="TRA8:TRA12"/>
    <mergeCell ref="TRB8:TRB12"/>
    <mergeCell ref="TQP8:TQP12"/>
    <mergeCell ref="TQQ8:TQQ12"/>
    <mergeCell ref="TQS8:TQS12"/>
    <mergeCell ref="TQT8:TQT12"/>
    <mergeCell ref="TQU8:TQU12"/>
    <mergeCell ref="TQI8:TQI12"/>
    <mergeCell ref="TQK8:TQK12"/>
    <mergeCell ref="TQL8:TQL12"/>
    <mergeCell ref="TQM8:TQM12"/>
    <mergeCell ref="TQO8:TQO12"/>
    <mergeCell ref="TTR8:TTR12"/>
    <mergeCell ref="TTS8:TTS12"/>
    <mergeCell ref="TTU8:TTU12"/>
    <mergeCell ref="TTV8:TTV12"/>
    <mergeCell ref="TTW8:TTW12"/>
    <mergeCell ref="TTK8:TTK12"/>
    <mergeCell ref="TTM8:TTM12"/>
    <mergeCell ref="TTN8:TTN12"/>
    <mergeCell ref="TTO8:TTO12"/>
    <mergeCell ref="TTQ8:TTQ12"/>
    <mergeCell ref="TTE8:TTE12"/>
    <mergeCell ref="TTF8:TTF12"/>
    <mergeCell ref="TTG8:TTG12"/>
    <mergeCell ref="TTI8:TTI12"/>
    <mergeCell ref="TTJ8:TTJ12"/>
    <mergeCell ref="TSX8:TSX12"/>
    <mergeCell ref="TSY8:TSY12"/>
    <mergeCell ref="TTA8:TTA12"/>
    <mergeCell ref="TTB8:TTB12"/>
    <mergeCell ref="TTC8:TTC12"/>
    <mergeCell ref="TSQ8:TSQ12"/>
    <mergeCell ref="TSS8:TSS12"/>
    <mergeCell ref="TST8:TST12"/>
    <mergeCell ref="TSU8:TSU12"/>
    <mergeCell ref="TSW8:TSW12"/>
    <mergeCell ref="TSK8:TSK12"/>
    <mergeCell ref="TSL8:TSL12"/>
    <mergeCell ref="TSM8:TSM12"/>
    <mergeCell ref="TSO8:TSO12"/>
    <mergeCell ref="TSP8:TSP12"/>
    <mergeCell ref="TSD8:TSD12"/>
    <mergeCell ref="TSE8:TSE12"/>
    <mergeCell ref="TSG8:TSG12"/>
    <mergeCell ref="TSH8:TSH12"/>
    <mergeCell ref="TSI8:TSI12"/>
    <mergeCell ref="TVM8:TVM12"/>
    <mergeCell ref="TVN8:TVN12"/>
    <mergeCell ref="TVO8:TVO12"/>
    <mergeCell ref="TVQ8:TVQ12"/>
    <mergeCell ref="TVR8:TVR12"/>
    <mergeCell ref="TVF8:TVF12"/>
    <mergeCell ref="TVG8:TVG12"/>
    <mergeCell ref="TVI8:TVI12"/>
    <mergeCell ref="TVJ8:TVJ12"/>
    <mergeCell ref="TVK8:TVK12"/>
    <mergeCell ref="TUY8:TUY12"/>
    <mergeCell ref="TVA8:TVA12"/>
    <mergeCell ref="TVB8:TVB12"/>
    <mergeCell ref="TVC8:TVC12"/>
    <mergeCell ref="TVE8:TVE12"/>
    <mergeCell ref="TUS8:TUS12"/>
    <mergeCell ref="TUT8:TUT12"/>
    <mergeCell ref="TUU8:TUU12"/>
    <mergeCell ref="TUW8:TUW12"/>
    <mergeCell ref="TUX8:TUX12"/>
    <mergeCell ref="TUL8:TUL12"/>
    <mergeCell ref="TUM8:TUM12"/>
    <mergeCell ref="TUO8:TUO12"/>
    <mergeCell ref="TUP8:TUP12"/>
    <mergeCell ref="TUQ8:TUQ12"/>
    <mergeCell ref="TUE8:TUE12"/>
    <mergeCell ref="TUG8:TUG12"/>
    <mergeCell ref="TUH8:TUH12"/>
    <mergeCell ref="TUI8:TUI12"/>
    <mergeCell ref="TUK8:TUK12"/>
    <mergeCell ref="TTY8:TTY12"/>
    <mergeCell ref="TTZ8:TTZ12"/>
    <mergeCell ref="TUA8:TUA12"/>
    <mergeCell ref="TUC8:TUC12"/>
    <mergeCell ref="TUD8:TUD12"/>
    <mergeCell ref="TXG8:TXG12"/>
    <mergeCell ref="TXI8:TXI12"/>
    <mergeCell ref="TXJ8:TXJ12"/>
    <mergeCell ref="TXK8:TXK12"/>
    <mergeCell ref="TXM8:TXM12"/>
    <mergeCell ref="TXA8:TXA12"/>
    <mergeCell ref="TXB8:TXB12"/>
    <mergeCell ref="TXC8:TXC12"/>
    <mergeCell ref="TXE8:TXE12"/>
    <mergeCell ref="TXF8:TXF12"/>
    <mergeCell ref="TWT8:TWT12"/>
    <mergeCell ref="TWU8:TWU12"/>
    <mergeCell ref="TWW8:TWW12"/>
    <mergeCell ref="TWX8:TWX12"/>
    <mergeCell ref="TWY8:TWY12"/>
    <mergeCell ref="TWM8:TWM12"/>
    <mergeCell ref="TWO8:TWO12"/>
    <mergeCell ref="TWP8:TWP12"/>
    <mergeCell ref="TWQ8:TWQ12"/>
    <mergeCell ref="TWS8:TWS12"/>
    <mergeCell ref="TWG8:TWG12"/>
    <mergeCell ref="TWH8:TWH12"/>
    <mergeCell ref="TWI8:TWI12"/>
    <mergeCell ref="TWK8:TWK12"/>
    <mergeCell ref="TWL8:TWL12"/>
    <mergeCell ref="TVZ8:TVZ12"/>
    <mergeCell ref="TWA8:TWA12"/>
    <mergeCell ref="TWC8:TWC12"/>
    <mergeCell ref="TWD8:TWD12"/>
    <mergeCell ref="TWE8:TWE12"/>
    <mergeCell ref="TVS8:TVS12"/>
    <mergeCell ref="TVU8:TVU12"/>
    <mergeCell ref="TVV8:TVV12"/>
    <mergeCell ref="TVW8:TVW12"/>
    <mergeCell ref="TVY8:TVY12"/>
    <mergeCell ref="TZB8:TZB12"/>
    <mergeCell ref="TZC8:TZC12"/>
    <mergeCell ref="TZE8:TZE12"/>
    <mergeCell ref="TZF8:TZF12"/>
    <mergeCell ref="TZG8:TZG12"/>
    <mergeCell ref="TYU8:TYU12"/>
    <mergeCell ref="TYW8:TYW12"/>
    <mergeCell ref="TYX8:TYX12"/>
    <mergeCell ref="TYY8:TYY12"/>
    <mergeCell ref="TZA8:TZA12"/>
    <mergeCell ref="TYO8:TYO12"/>
    <mergeCell ref="TYP8:TYP12"/>
    <mergeCell ref="TYQ8:TYQ12"/>
    <mergeCell ref="TYS8:TYS12"/>
    <mergeCell ref="TYT8:TYT12"/>
    <mergeCell ref="TYH8:TYH12"/>
    <mergeCell ref="TYI8:TYI12"/>
    <mergeCell ref="TYK8:TYK12"/>
    <mergeCell ref="TYL8:TYL12"/>
    <mergeCell ref="TYM8:TYM12"/>
    <mergeCell ref="TYA8:TYA12"/>
    <mergeCell ref="TYC8:TYC12"/>
    <mergeCell ref="TYD8:TYD12"/>
    <mergeCell ref="TYE8:TYE12"/>
    <mergeCell ref="TYG8:TYG12"/>
    <mergeCell ref="TXU8:TXU12"/>
    <mergeCell ref="TXV8:TXV12"/>
    <mergeCell ref="TXW8:TXW12"/>
    <mergeCell ref="TXY8:TXY12"/>
    <mergeCell ref="TXZ8:TXZ12"/>
    <mergeCell ref="TXN8:TXN12"/>
    <mergeCell ref="TXO8:TXO12"/>
    <mergeCell ref="TXQ8:TXQ12"/>
    <mergeCell ref="TXR8:TXR12"/>
    <mergeCell ref="TXS8:TXS12"/>
    <mergeCell ref="UAW8:UAW12"/>
    <mergeCell ref="UAX8:UAX12"/>
    <mergeCell ref="UAY8:UAY12"/>
    <mergeCell ref="UBA8:UBA12"/>
    <mergeCell ref="UBB8:UBB12"/>
    <mergeCell ref="UAP8:UAP12"/>
    <mergeCell ref="UAQ8:UAQ12"/>
    <mergeCell ref="UAS8:UAS12"/>
    <mergeCell ref="UAT8:UAT12"/>
    <mergeCell ref="UAU8:UAU12"/>
    <mergeCell ref="UAI8:UAI12"/>
    <mergeCell ref="UAK8:UAK12"/>
    <mergeCell ref="UAL8:UAL12"/>
    <mergeCell ref="UAM8:UAM12"/>
    <mergeCell ref="UAO8:UAO12"/>
    <mergeCell ref="UAC8:UAC12"/>
    <mergeCell ref="UAD8:UAD12"/>
    <mergeCell ref="UAE8:UAE12"/>
    <mergeCell ref="UAG8:UAG12"/>
    <mergeCell ref="UAH8:UAH12"/>
    <mergeCell ref="TZV8:TZV12"/>
    <mergeCell ref="TZW8:TZW12"/>
    <mergeCell ref="TZY8:TZY12"/>
    <mergeCell ref="TZZ8:TZZ12"/>
    <mergeCell ref="UAA8:UAA12"/>
    <mergeCell ref="TZO8:TZO12"/>
    <mergeCell ref="TZQ8:TZQ12"/>
    <mergeCell ref="TZR8:TZR12"/>
    <mergeCell ref="TZS8:TZS12"/>
    <mergeCell ref="TZU8:TZU12"/>
    <mergeCell ref="TZI8:TZI12"/>
    <mergeCell ref="TZJ8:TZJ12"/>
    <mergeCell ref="TZK8:TZK12"/>
    <mergeCell ref="TZM8:TZM12"/>
    <mergeCell ref="TZN8:TZN12"/>
    <mergeCell ref="UCQ8:UCQ12"/>
    <mergeCell ref="UCS8:UCS12"/>
    <mergeCell ref="UCT8:UCT12"/>
    <mergeCell ref="UCU8:UCU12"/>
    <mergeCell ref="UCW8:UCW12"/>
    <mergeCell ref="UCK8:UCK12"/>
    <mergeCell ref="UCL8:UCL12"/>
    <mergeCell ref="UCM8:UCM12"/>
    <mergeCell ref="UCO8:UCO12"/>
    <mergeCell ref="UCP8:UCP12"/>
    <mergeCell ref="UCD8:UCD12"/>
    <mergeCell ref="UCE8:UCE12"/>
    <mergeCell ref="UCG8:UCG12"/>
    <mergeCell ref="UCH8:UCH12"/>
    <mergeCell ref="UCI8:UCI12"/>
    <mergeCell ref="UBW8:UBW12"/>
    <mergeCell ref="UBY8:UBY12"/>
    <mergeCell ref="UBZ8:UBZ12"/>
    <mergeCell ref="UCA8:UCA12"/>
    <mergeCell ref="UCC8:UCC12"/>
    <mergeCell ref="UBQ8:UBQ12"/>
    <mergeCell ref="UBR8:UBR12"/>
    <mergeCell ref="UBS8:UBS12"/>
    <mergeCell ref="UBU8:UBU12"/>
    <mergeCell ref="UBV8:UBV12"/>
    <mergeCell ref="UBJ8:UBJ12"/>
    <mergeCell ref="UBK8:UBK12"/>
    <mergeCell ref="UBM8:UBM12"/>
    <mergeCell ref="UBN8:UBN12"/>
    <mergeCell ref="UBO8:UBO12"/>
    <mergeCell ref="UBC8:UBC12"/>
    <mergeCell ref="UBE8:UBE12"/>
    <mergeCell ref="UBF8:UBF12"/>
    <mergeCell ref="UBG8:UBG12"/>
    <mergeCell ref="UBI8:UBI12"/>
    <mergeCell ref="UEL8:UEL12"/>
    <mergeCell ref="UEM8:UEM12"/>
    <mergeCell ref="UEO8:UEO12"/>
    <mergeCell ref="UEP8:UEP12"/>
    <mergeCell ref="UEQ8:UEQ12"/>
    <mergeCell ref="UEE8:UEE12"/>
    <mergeCell ref="UEG8:UEG12"/>
    <mergeCell ref="UEH8:UEH12"/>
    <mergeCell ref="UEI8:UEI12"/>
    <mergeCell ref="UEK8:UEK12"/>
    <mergeCell ref="UDY8:UDY12"/>
    <mergeCell ref="UDZ8:UDZ12"/>
    <mergeCell ref="UEA8:UEA12"/>
    <mergeCell ref="UEC8:UEC12"/>
    <mergeCell ref="UED8:UED12"/>
    <mergeCell ref="UDR8:UDR12"/>
    <mergeCell ref="UDS8:UDS12"/>
    <mergeCell ref="UDU8:UDU12"/>
    <mergeCell ref="UDV8:UDV12"/>
    <mergeCell ref="UDW8:UDW12"/>
    <mergeCell ref="UDK8:UDK12"/>
    <mergeCell ref="UDM8:UDM12"/>
    <mergeCell ref="UDN8:UDN12"/>
    <mergeCell ref="UDO8:UDO12"/>
    <mergeCell ref="UDQ8:UDQ12"/>
    <mergeCell ref="UDE8:UDE12"/>
    <mergeCell ref="UDF8:UDF12"/>
    <mergeCell ref="UDG8:UDG12"/>
    <mergeCell ref="UDI8:UDI12"/>
    <mergeCell ref="UDJ8:UDJ12"/>
    <mergeCell ref="UCX8:UCX12"/>
    <mergeCell ref="UCY8:UCY12"/>
    <mergeCell ref="UDA8:UDA12"/>
    <mergeCell ref="UDB8:UDB12"/>
    <mergeCell ref="UDC8:UDC12"/>
    <mergeCell ref="UGG8:UGG12"/>
    <mergeCell ref="UGH8:UGH12"/>
    <mergeCell ref="UGI8:UGI12"/>
    <mergeCell ref="UGK8:UGK12"/>
    <mergeCell ref="UGL8:UGL12"/>
    <mergeCell ref="UFZ8:UFZ12"/>
    <mergeCell ref="UGA8:UGA12"/>
    <mergeCell ref="UGC8:UGC12"/>
    <mergeCell ref="UGD8:UGD12"/>
    <mergeCell ref="UGE8:UGE12"/>
    <mergeCell ref="UFS8:UFS12"/>
    <mergeCell ref="UFU8:UFU12"/>
    <mergeCell ref="UFV8:UFV12"/>
    <mergeCell ref="UFW8:UFW12"/>
    <mergeCell ref="UFY8:UFY12"/>
    <mergeCell ref="UFM8:UFM12"/>
    <mergeCell ref="UFN8:UFN12"/>
    <mergeCell ref="UFO8:UFO12"/>
    <mergeCell ref="UFQ8:UFQ12"/>
    <mergeCell ref="UFR8:UFR12"/>
    <mergeCell ref="UFF8:UFF12"/>
    <mergeCell ref="UFG8:UFG12"/>
    <mergeCell ref="UFI8:UFI12"/>
    <mergeCell ref="UFJ8:UFJ12"/>
    <mergeCell ref="UFK8:UFK12"/>
    <mergeCell ref="UEY8:UEY12"/>
    <mergeCell ref="UFA8:UFA12"/>
    <mergeCell ref="UFB8:UFB12"/>
    <mergeCell ref="UFC8:UFC12"/>
    <mergeCell ref="UFE8:UFE12"/>
    <mergeCell ref="UES8:UES12"/>
    <mergeCell ref="UET8:UET12"/>
    <mergeCell ref="UEU8:UEU12"/>
    <mergeCell ref="UEW8:UEW12"/>
    <mergeCell ref="UEX8:UEX12"/>
    <mergeCell ref="UIA8:UIA12"/>
    <mergeCell ref="UIC8:UIC12"/>
    <mergeCell ref="UID8:UID12"/>
    <mergeCell ref="UIE8:UIE12"/>
    <mergeCell ref="UIG8:UIG12"/>
    <mergeCell ref="UHU8:UHU12"/>
    <mergeCell ref="UHV8:UHV12"/>
    <mergeCell ref="UHW8:UHW12"/>
    <mergeCell ref="UHY8:UHY12"/>
    <mergeCell ref="UHZ8:UHZ12"/>
    <mergeCell ref="UHN8:UHN12"/>
    <mergeCell ref="UHO8:UHO12"/>
    <mergeCell ref="UHQ8:UHQ12"/>
    <mergeCell ref="UHR8:UHR12"/>
    <mergeCell ref="UHS8:UHS12"/>
    <mergeCell ref="UHG8:UHG12"/>
    <mergeCell ref="UHI8:UHI12"/>
    <mergeCell ref="UHJ8:UHJ12"/>
    <mergeCell ref="UHK8:UHK12"/>
    <mergeCell ref="UHM8:UHM12"/>
    <mergeCell ref="UHA8:UHA12"/>
    <mergeCell ref="UHB8:UHB12"/>
    <mergeCell ref="UHC8:UHC12"/>
    <mergeCell ref="UHE8:UHE12"/>
    <mergeCell ref="UHF8:UHF12"/>
    <mergeCell ref="UGT8:UGT12"/>
    <mergeCell ref="UGU8:UGU12"/>
    <mergeCell ref="UGW8:UGW12"/>
    <mergeCell ref="UGX8:UGX12"/>
    <mergeCell ref="UGY8:UGY12"/>
    <mergeCell ref="UGM8:UGM12"/>
    <mergeCell ref="UGO8:UGO12"/>
    <mergeCell ref="UGP8:UGP12"/>
    <mergeCell ref="UGQ8:UGQ12"/>
    <mergeCell ref="UGS8:UGS12"/>
    <mergeCell ref="UJV8:UJV12"/>
    <mergeCell ref="UJW8:UJW12"/>
    <mergeCell ref="UJY8:UJY12"/>
    <mergeCell ref="UJZ8:UJZ12"/>
    <mergeCell ref="UKA8:UKA12"/>
    <mergeCell ref="UJO8:UJO12"/>
    <mergeCell ref="UJQ8:UJQ12"/>
    <mergeCell ref="UJR8:UJR12"/>
    <mergeCell ref="UJS8:UJS12"/>
    <mergeCell ref="UJU8:UJU12"/>
    <mergeCell ref="UJI8:UJI12"/>
    <mergeCell ref="UJJ8:UJJ12"/>
    <mergeCell ref="UJK8:UJK12"/>
    <mergeCell ref="UJM8:UJM12"/>
    <mergeCell ref="UJN8:UJN12"/>
    <mergeCell ref="UJB8:UJB12"/>
    <mergeCell ref="UJC8:UJC12"/>
    <mergeCell ref="UJE8:UJE12"/>
    <mergeCell ref="UJF8:UJF12"/>
    <mergeCell ref="UJG8:UJG12"/>
    <mergeCell ref="UIU8:UIU12"/>
    <mergeCell ref="UIW8:UIW12"/>
    <mergeCell ref="UIX8:UIX12"/>
    <mergeCell ref="UIY8:UIY12"/>
    <mergeCell ref="UJA8:UJA12"/>
    <mergeCell ref="UIO8:UIO12"/>
    <mergeCell ref="UIP8:UIP12"/>
    <mergeCell ref="UIQ8:UIQ12"/>
    <mergeCell ref="UIS8:UIS12"/>
    <mergeCell ref="UIT8:UIT12"/>
    <mergeCell ref="UIH8:UIH12"/>
    <mergeCell ref="UII8:UII12"/>
    <mergeCell ref="UIK8:UIK12"/>
    <mergeCell ref="UIL8:UIL12"/>
    <mergeCell ref="UIM8:UIM12"/>
    <mergeCell ref="ULQ8:ULQ12"/>
    <mergeCell ref="ULR8:ULR12"/>
    <mergeCell ref="ULS8:ULS12"/>
    <mergeCell ref="ULU8:ULU12"/>
    <mergeCell ref="ULV8:ULV12"/>
    <mergeCell ref="ULJ8:ULJ12"/>
    <mergeCell ref="ULK8:ULK12"/>
    <mergeCell ref="ULM8:ULM12"/>
    <mergeCell ref="ULN8:ULN12"/>
    <mergeCell ref="ULO8:ULO12"/>
    <mergeCell ref="ULC8:ULC12"/>
    <mergeCell ref="ULE8:ULE12"/>
    <mergeCell ref="ULF8:ULF12"/>
    <mergeCell ref="ULG8:ULG12"/>
    <mergeCell ref="ULI8:ULI12"/>
    <mergeCell ref="UKW8:UKW12"/>
    <mergeCell ref="UKX8:UKX12"/>
    <mergeCell ref="UKY8:UKY12"/>
    <mergeCell ref="ULA8:ULA12"/>
    <mergeCell ref="ULB8:ULB12"/>
    <mergeCell ref="UKP8:UKP12"/>
    <mergeCell ref="UKQ8:UKQ12"/>
    <mergeCell ref="UKS8:UKS12"/>
    <mergeCell ref="UKT8:UKT12"/>
    <mergeCell ref="UKU8:UKU12"/>
    <mergeCell ref="UKI8:UKI12"/>
    <mergeCell ref="UKK8:UKK12"/>
    <mergeCell ref="UKL8:UKL12"/>
    <mergeCell ref="UKM8:UKM12"/>
    <mergeCell ref="UKO8:UKO12"/>
    <mergeCell ref="UKC8:UKC12"/>
    <mergeCell ref="UKD8:UKD12"/>
    <mergeCell ref="UKE8:UKE12"/>
    <mergeCell ref="UKG8:UKG12"/>
    <mergeCell ref="UKH8:UKH12"/>
    <mergeCell ref="UNK8:UNK12"/>
    <mergeCell ref="UNM8:UNM12"/>
    <mergeCell ref="UNN8:UNN12"/>
    <mergeCell ref="UNO8:UNO12"/>
    <mergeCell ref="UNQ8:UNQ12"/>
    <mergeCell ref="UNE8:UNE12"/>
    <mergeCell ref="UNF8:UNF12"/>
    <mergeCell ref="UNG8:UNG12"/>
    <mergeCell ref="UNI8:UNI12"/>
    <mergeCell ref="UNJ8:UNJ12"/>
    <mergeCell ref="UMX8:UMX12"/>
    <mergeCell ref="UMY8:UMY12"/>
    <mergeCell ref="UNA8:UNA12"/>
    <mergeCell ref="UNB8:UNB12"/>
    <mergeCell ref="UNC8:UNC12"/>
    <mergeCell ref="UMQ8:UMQ12"/>
    <mergeCell ref="UMS8:UMS12"/>
    <mergeCell ref="UMT8:UMT12"/>
    <mergeCell ref="UMU8:UMU12"/>
    <mergeCell ref="UMW8:UMW12"/>
    <mergeCell ref="UMK8:UMK12"/>
    <mergeCell ref="UML8:UML12"/>
    <mergeCell ref="UMM8:UMM12"/>
    <mergeCell ref="UMO8:UMO12"/>
    <mergeCell ref="UMP8:UMP12"/>
    <mergeCell ref="UMD8:UMD12"/>
    <mergeCell ref="UME8:UME12"/>
    <mergeCell ref="UMG8:UMG12"/>
    <mergeCell ref="UMH8:UMH12"/>
    <mergeCell ref="UMI8:UMI12"/>
    <mergeCell ref="ULW8:ULW12"/>
    <mergeCell ref="ULY8:ULY12"/>
    <mergeCell ref="ULZ8:ULZ12"/>
    <mergeCell ref="UMA8:UMA12"/>
    <mergeCell ref="UMC8:UMC12"/>
    <mergeCell ref="UPF8:UPF12"/>
    <mergeCell ref="UPG8:UPG12"/>
    <mergeCell ref="UPI8:UPI12"/>
    <mergeCell ref="UPJ8:UPJ12"/>
    <mergeCell ref="UPK8:UPK12"/>
    <mergeCell ref="UOY8:UOY12"/>
    <mergeCell ref="UPA8:UPA12"/>
    <mergeCell ref="UPB8:UPB12"/>
    <mergeCell ref="UPC8:UPC12"/>
    <mergeCell ref="UPE8:UPE12"/>
    <mergeCell ref="UOS8:UOS12"/>
    <mergeCell ref="UOT8:UOT12"/>
    <mergeCell ref="UOU8:UOU12"/>
    <mergeCell ref="UOW8:UOW12"/>
    <mergeCell ref="UOX8:UOX12"/>
    <mergeCell ref="UOL8:UOL12"/>
    <mergeCell ref="UOM8:UOM12"/>
    <mergeCell ref="UOO8:UOO12"/>
    <mergeCell ref="UOP8:UOP12"/>
    <mergeCell ref="UOQ8:UOQ12"/>
    <mergeCell ref="UOE8:UOE12"/>
    <mergeCell ref="UOG8:UOG12"/>
    <mergeCell ref="UOH8:UOH12"/>
    <mergeCell ref="UOI8:UOI12"/>
    <mergeCell ref="UOK8:UOK12"/>
    <mergeCell ref="UNY8:UNY12"/>
    <mergeCell ref="UNZ8:UNZ12"/>
    <mergeCell ref="UOA8:UOA12"/>
    <mergeCell ref="UOC8:UOC12"/>
    <mergeCell ref="UOD8:UOD12"/>
    <mergeCell ref="UNR8:UNR12"/>
    <mergeCell ref="UNS8:UNS12"/>
    <mergeCell ref="UNU8:UNU12"/>
    <mergeCell ref="UNV8:UNV12"/>
    <mergeCell ref="UNW8:UNW12"/>
    <mergeCell ref="URA8:URA12"/>
    <mergeCell ref="URB8:URB12"/>
    <mergeCell ref="URC8:URC12"/>
    <mergeCell ref="URE8:URE12"/>
    <mergeCell ref="URF8:URF12"/>
    <mergeCell ref="UQT8:UQT12"/>
    <mergeCell ref="UQU8:UQU12"/>
    <mergeCell ref="UQW8:UQW12"/>
    <mergeCell ref="UQX8:UQX12"/>
    <mergeCell ref="UQY8:UQY12"/>
    <mergeCell ref="UQM8:UQM12"/>
    <mergeCell ref="UQO8:UQO12"/>
    <mergeCell ref="UQP8:UQP12"/>
    <mergeCell ref="UQQ8:UQQ12"/>
    <mergeCell ref="UQS8:UQS12"/>
    <mergeCell ref="UQG8:UQG12"/>
    <mergeCell ref="UQH8:UQH12"/>
    <mergeCell ref="UQI8:UQI12"/>
    <mergeCell ref="UQK8:UQK12"/>
    <mergeCell ref="UQL8:UQL12"/>
    <mergeCell ref="UPZ8:UPZ12"/>
    <mergeCell ref="UQA8:UQA12"/>
    <mergeCell ref="UQC8:UQC12"/>
    <mergeCell ref="UQD8:UQD12"/>
    <mergeCell ref="UQE8:UQE12"/>
    <mergeCell ref="UPS8:UPS12"/>
    <mergeCell ref="UPU8:UPU12"/>
    <mergeCell ref="UPV8:UPV12"/>
    <mergeCell ref="UPW8:UPW12"/>
    <mergeCell ref="UPY8:UPY12"/>
    <mergeCell ref="UPM8:UPM12"/>
    <mergeCell ref="UPN8:UPN12"/>
    <mergeCell ref="UPO8:UPO12"/>
    <mergeCell ref="UPQ8:UPQ12"/>
    <mergeCell ref="UPR8:UPR12"/>
    <mergeCell ref="USU8:USU12"/>
    <mergeCell ref="USW8:USW12"/>
    <mergeCell ref="USX8:USX12"/>
    <mergeCell ref="USY8:USY12"/>
    <mergeCell ref="UTA8:UTA12"/>
    <mergeCell ref="USO8:USO12"/>
    <mergeCell ref="USP8:USP12"/>
    <mergeCell ref="USQ8:USQ12"/>
    <mergeCell ref="USS8:USS12"/>
    <mergeCell ref="UST8:UST12"/>
    <mergeCell ref="USH8:USH12"/>
    <mergeCell ref="USI8:USI12"/>
    <mergeCell ref="USK8:USK12"/>
    <mergeCell ref="USL8:USL12"/>
    <mergeCell ref="USM8:USM12"/>
    <mergeCell ref="USA8:USA12"/>
    <mergeCell ref="USC8:USC12"/>
    <mergeCell ref="USD8:USD12"/>
    <mergeCell ref="USE8:USE12"/>
    <mergeCell ref="USG8:USG12"/>
    <mergeCell ref="URU8:URU12"/>
    <mergeCell ref="URV8:URV12"/>
    <mergeCell ref="URW8:URW12"/>
    <mergeCell ref="URY8:URY12"/>
    <mergeCell ref="URZ8:URZ12"/>
    <mergeCell ref="URN8:URN12"/>
    <mergeCell ref="URO8:URO12"/>
    <mergeCell ref="URQ8:URQ12"/>
    <mergeCell ref="URR8:URR12"/>
    <mergeCell ref="URS8:URS12"/>
    <mergeCell ref="URG8:URG12"/>
    <mergeCell ref="URI8:URI12"/>
    <mergeCell ref="URJ8:URJ12"/>
    <mergeCell ref="URK8:URK12"/>
    <mergeCell ref="URM8:URM12"/>
    <mergeCell ref="UUP8:UUP12"/>
    <mergeCell ref="UUQ8:UUQ12"/>
    <mergeCell ref="UUS8:UUS12"/>
    <mergeCell ref="UUT8:UUT12"/>
    <mergeCell ref="UUU8:UUU12"/>
    <mergeCell ref="UUI8:UUI12"/>
    <mergeCell ref="UUK8:UUK12"/>
    <mergeCell ref="UUL8:UUL12"/>
    <mergeCell ref="UUM8:UUM12"/>
    <mergeCell ref="UUO8:UUO12"/>
    <mergeCell ref="UUC8:UUC12"/>
    <mergeCell ref="UUD8:UUD12"/>
    <mergeCell ref="UUE8:UUE12"/>
    <mergeCell ref="UUG8:UUG12"/>
    <mergeCell ref="UUH8:UUH12"/>
    <mergeCell ref="UTV8:UTV12"/>
    <mergeCell ref="UTW8:UTW12"/>
    <mergeCell ref="UTY8:UTY12"/>
    <mergeCell ref="UTZ8:UTZ12"/>
    <mergeCell ref="UUA8:UUA12"/>
    <mergeCell ref="UTO8:UTO12"/>
    <mergeCell ref="UTQ8:UTQ12"/>
    <mergeCell ref="UTR8:UTR12"/>
    <mergeCell ref="UTS8:UTS12"/>
    <mergeCell ref="UTU8:UTU12"/>
    <mergeCell ref="UTI8:UTI12"/>
    <mergeCell ref="UTJ8:UTJ12"/>
    <mergeCell ref="UTK8:UTK12"/>
    <mergeCell ref="UTM8:UTM12"/>
    <mergeCell ref="UTN8:UTN12"/>
    <mergeCell ref="UTB8:UTB12"/>
    <mergeCell ref="UTC8:UTC12"/>
    <mergeCell ref="UTE8:UTE12"/>
    <mergeCell ref="UTF8:UTF12"/>
    <mergeCell ref="UTG8:UTG12"/>
    <mergeCell ref="UWK8:UWK12"/>
    <mergeCell ref="UWL8:UWL12"/>
    <mergeCell ref="UWM8:UWM12"/>
    <mergeCell ref="UWO8:UWO12"/>
    <mergeCell ref="UWP8:UWP12"/>
    <mergeCell ref="UWD8:UWD12"/>
    <mergeCell ref="UWE8:UWE12"/>
    <mergeCell ref="UWG8:UWG12"/>
    <mergeCell ref="UWH8:UWH12"/>
    <mergeCell ref="UWI8:UWI12"/>
    <mergeCell ref="UVW8:UVW12"/>
    <mergeCell ref="UVY8:UVY12"/>
    <mergeCell ref="UVZ8:UVZ12"/>
    <mergeCell ref="UWA8:UWA12"/>
    <mergeCell ref="UWC8:UWC12"/>
    <mergeCell ref="UVQ8:UVQ12"/>
    <mergeCell ref="UVR8:UVR12"/>
    <mergeCell ref="UVS8:UVS12"/>
    <mergeCell ref="UVU8:UVU12"/>
    <mergeCell ref="UVV8:UVV12"/>
    <mergeCell ref="UVJ8:UVJ12"/>
    <mergeCell ref="UVK8:UVK12"/>
    <mergeCell ref="UVM8:UVM12"/>
    <mergeCell ref="UVN8:UVN12"/>
    <mergeCell ref="UVO8:UVO12"/>
    <mergeCell ref="UVC8:UVC12"/>
    <mergeCell ref="UVE8:UVE12"/>
    <mergeCell ref="UVF8:UVF12"/>
    <mergeCell ref="UVG8:UVG12"/>
    <mergeCell ref="UVI8:UVI12"/>
    <mergeCell ref="UUW8:UUW12"/>
    <mergeCell ref="UUX8:UUX12"/>
    <mergeCell ref="UUY8:UUY12"/>
    <mergeCell ref="UVA8:UVA12"/>
    <mergeCell ref="UVB8:UVB12"/>
    <mergeCell ref="UYE8:UYE12"/>
    <mergeCell ref="UYG8:UYG12"/>
    <mergeCell ref="UYH8:UYH12"/>
    <mergeCell ref="UYI8:UYI12"/>
    <mergeCell ref="UYK8:UYK12"/>
    <mergeCell ref="UXY8:UXY12"/>
    <mergeCell ref="UXZ8:UXZ12"/>
    <mergeCell ref="UYA8:UYA12"/>
    <mergeCell ref="UYC8:UYC12"/>
    <mergeCell ref="UYD8:UYD12"/>
    <mergeCell ref="UXR8:UXR12"/>
    <mergeCell ref="UXS8:UXS12"/>
    <mergeCell ref="UXU8:UXU12"/>
    <mergeCell ref="UXV8:UXV12"/>
    <mergeCell ref="UXW8:UXW12"/>
    <mergeCell ref="UXK8:UXK12"/>
    <mergeCell ref="UXM8:UXM12"/>
    <mergeCell ref="UXN8:UXN12"/>
    <mergeCell ref="UXO8:UXO12"/>
    <mergeCell ref="UXQ8:UXQ12"/>
    <mergeCell ref="UXE8:UXE12"/>
    <mergeCell ref="UXF8:UXF12"/>
    <mergeCell ref="UXG8:UXG12"/>
    <mergeCell ref="UXI8:UXI12"/>
    <mergeCell ref="UXJ8:UXJ12"/>
    <mergeCell ref="UWX8:UWX12"/>
    <mergeCell ref="UWY8:UWY12"/>
    <mergeCell ref="UXA8:UXA12"/>
    <mergeCell ref="UXB8:UXB12"/>
    <mergeCell ref="UXC8:UXC12"/>
    <mergeCell ref="UWQ8:UWQ12"/>
    <mergeCell ref="UWS8:UWS12"/>
    <mergeCell ref="UWT8:UWT12"/>
    <mergeCell ref="UWU8:UWU12"/>
    <mergeCell ref="UWW8:UWW12"/>
    <mergeCell ref="UZZ8:UZZ12"/>
    <mergeCell ref="VAA8:VAA12"/>
    <mergeCell ref="VAC8:VAC12"/>
    <mergeCell ref="VAD8:VAD12"/>
    <mergeCell ref="VAE8:VAE12"/>
    <mergeCell ref="UZS8:UZS12"/>
    <mergeCell ref="UZU8:UZU12"/>
    <mergeCell ref="UZV8:UZV12"/>
    <mergeCell ref="UZW8:UZW12"/>
    <mergeCell ref="UZY8:UZY12"/>
    <mergeCell ref="UZM8:UZM12"/>
    <mergeCell ref="UZN8:UZN12"/>
    <mergeCell ref="UZO8:UZO12"/>
    <mergeCell ref="UZQ8:UZQ12"/>
    <mergeCell ref="UZR8:UZR12"/>
    <mergeCell ref="UZF8:UZF12"/>
    <mergeCell ref="UZG8:UZG12"/>
    <mergeCell ref="UZI8:UZI12"/>
    <mergeCell ref="UZJ8:UZJ12"/>
    <mergeCell ref="UZK8:UZK12"/>
    <mergeCell ref="UYY8:UYY12"/>
    <mergeCell ref="UZA8:UZA12"/>
    <mergeCell ref="UZB8:UZB12"/>
    <mergeCell ref="UZC8:UZC12"/>
    <mergeCell ref="UZE8:UZE12"/>
    <mergeCell ref="UYS8:UYS12"/>
    <mergeCell ref="UYT8:UYT12"/>
    <mergeCell ref="UYU8:UYU12"/>
    <mergeCell ref="UYW8:UYW12"/>
    <mergeCell ref="UYX8:UYX12"/>
    <mergeCell ref="UYL8:UYL12"/>
    <mergeCell ref="UYM8:UYM12"/>
    <mergeCell ref="UYO8:UYO12"/>
    <mergeCell ref="UYP8:UYP12"/>
    <mergeCell ref="UYQ8:UYQ12"/>
    <mergeCell ref="VBU8:VBU12"/>
    <mergeCell ref="VBV8:VBV12"/>
    <mergeCell ref="VBW8:VBW12"/>
    <mergeCell ref="VBY8:VBY12"/>
    <mergeCell ref="VBZ8:VBZ12"/>
    <mergeCell ref="VBN8:VBN12"/>
    <mergeCell ref="VBO8:VBO12"/>
    <mergeCell ref="VBQ8:VBQ12"/>
    <mergeCell ref="VBR8:VBR12"/>
    <mergeCell ref="VBS8:VBS12"/>
    <mergeCell ref="VBG8:VBG12"/>
    <mergeCell ref="VBI8:VBI12"/>
    <mergeCell ref="VBJ8:VBJ12"/>
    <mergeCell ref="VBK8:VBK12"/>
    <mergeCell ref="VBM8:VBM12"/>
    <mergeCell ref="VBA8:VBA12"/>
    <mergeCell ref="VBB8:VBB12"/>
    <mergeCell ref="VBC8:VBC12"/>
    <mergeCell ref="VBE8:VBE12"/>
    <mergeCell ref="VBF8:VBF12"/>
    <mergeCell ref="VAT8:VAT12"/>
    <mergeCell ref="VAU8:VAU12"/>
    <mergeCell ref="VAW8:VAW12"/>
    <mergeCell ref="VAX8:VAX12"/>
    <mergeCell ref="VAY8:VAY12"/>
    <mergeCell ref="VAM8:VAM12"/>
    <mergeCell ref="VAO8:VAO12"/>
    <mergeCell ref="VAP8:VAP12"/>
    <mergeCell ref="VAQ8:VAQ12"/>
    <mergeCell ref="VAS8:VAS12"/>
    <mergeCell ref="VAG8:VAG12"/>
    <mergeCell ref="VAH8:VAH12"/>
    <mergeCell ref="VAI8:VAI12"/>
    <mergeCell ref="VAK8:VAK12"/>
    <mergeCell ref="VAL8:VAL12"/>
    <mergeCell ref="VDO8:VDO12"/>
    <mergeCell ref="VDQ8:VDQ12"/>
    <mergeCell ref="VDR8:VDR12"/>
    <mergeCell ref="VDS8:VDS12"/>
    <mergeCell ref="VDU8:VDU12"/>
    <mergeCell ref="VDI8:VDI12"/>
    <mergeCell ref="VDJ8:VDJ12"/>
    <mergeCell ref="VDK8:VDK12"/>
    <mergeCell ref="VDM8:VDM12"/>
    <mergeCell ref="VDN8:VDN12"/>
    <mergeCell ref="VDB8:VDB12"/>
    <mergeCell ref="VDC8:VDC12"/>
    <mergeCell ref="VDE8:VDE12"/>
    <mergeCell ref="VDF8:VDF12"/>
    <mergeCell ref="VDG8:VDG12"/>
    <mergeCell ref="VCU8:VCU12"/>
    <mergeCell ref="VCW8:VCW12"/>
    <mergeCell ref="VCX8:VCX12"/>
    <mergeCell ref="VCY8:VCY12"/>
    <mergeCell ref="VDA8:VDA12"/>
    <mergeCell ref="VCO8:VCO12"/>
    <mergeCell ref="VCP8:VCP12"/>
    <mergeCell ref="VCQ8:VCQ12"/>
    <mergeCell ref="VCS8:VCS12"/>
    <mergeCell ref="VCT8:VCT12"/>
    <mergeCell ref="VCH8:VCH12"/>
    <mergeCell ref="VCI8:VCI12"/>
    <mergeCell ref="VCK8:VCK12"/>
    <mergeCell ref="VCL8:VCL12"/>
    <mergeCell ref="VCM8:VCM12"/>
    <mergeCell ref="VCA8:VCA12"/>
    <mergeCell ref="VCC8:VCC12"/>
    <mergeCell ref="VCD8:VCD12"/>
    <mergeCell ref="VCE8:VCE12"/>
    <mergeCell ref="VCG8:VCG12"/>
    <mergeCell ref="VFJ8:VFJ12"/>
    <mergeCell ref="VFK8:VFK12"/>
    <mergeCell ref="VFM8:VFM12"/>
    <mergeCell ref="VFN8:VFN12"/>
    <mergeCell ref="VFO8:VFO12"/>
    <mergeCell ref="VFC8:VFC12"/>
    <mergeCell ref="VFE8:VFE12"/>
    <mergeCell ref="VFF8:VFF12"/>
    <mergeCell ref="VFG8:VFG12"/>
    <mergeCell ref="VFI8:VFI12"/>
    <mergeCell ref="VEW8:VEW12"/>
    <mergeCell ref="VEX8:VEX12"/>
    <mergeCell ref="VEY8:VEY12"/>
    <mergeCell ref="VFA8:VFA12"/>
    <mergeCell ref="VFB8:VFB12"/>
    <mergeCell ref="VEP8:VEP12"/>
    <mergeCell ref="VEQ8:VEQ12"/>
    <mergeCell ref="VES8:VES12"/>
    <mergeCell ref="VET8:VET12"/>
    <mergeCell ref="VEU8:VEU12"/>
    <mergeCell ref="VEI8:VEI12"/>
    <mergeCell ref="VEK8:VEK12"/>
    <mergeCell ref="VEL8:VEL12"/>
    <mergeCell ref="VEM8:VEM12"/>
    <mergeCell ref="VEO8:VEO12"/>
    <mergeCell ref="VEC8:VEC12"/>
    <mergeCell ref="VED8:VED12"/>
    <mergeCell ref="VEE8:VEE12"/>
    <mergeCell ref="VEG8:VEG12"/>
    <mergeCell ref="VEH8:VEH12"/>
    <mergeCell ref="VDV8:VDV12"/>
    <mergeCell ref="VDW8:VDW12"/>
    <mergeCell ref="VDY8:VDY12"/>
    <mergeCell ref="VDZ8:VDZ12"/>
    <mergeCell ref="VEA8:VEA12"/>
    <mergeCell ref="VHE8:VHE12"/>
    <mergeCell ref="VHF8:VHF12"/>
    <mergeCell ref="VHG8:VHG12"/>
    <mergeCell ref="VHI8:VHI12"/>
    <mergeCell ref="VHJ8:VHJ12"/>
    <mergeCell ref="VGX8:VGX12"/>
    <mergeCell ref="VGY8:VGY12"/>
    <mergeCell ref="VHA8:VHA12"/>
    <mergeCell ref="VHB8:VHB12"/>
    <mergeCell ref="VHC8:VHC12"/>
    <mergeCell ref="VGQ8:VGQ12"/>
    <mergeCell ref="VGS8:VGS12"/>
    <mergeCell ref="VGT8:VGT12"/>
    <mergeCell ref="VGU8:VGU12"/>
    <mergeCell ref="VGW8:VGW12"/>
    <mergeCell ref="VGK8:VGK12"/>
    <mergeCell ref="VGL8:VGL12"/>
    <mergeCell ref="VGM8:VGM12"/>
    <mergeCell ref="VGO8:VGO12"/>
    <mergeCell ref="VGP8:VGP12"/>
    <mergeCell ref="VGD8:VGD12"/>
    <mergeCell ref="VGE8:VGE12"/>
    <mergeCell ref="VGG8:VGG12"/>
    <mergeCell ref="VGH8:VGH12"/>
    <mergeCell ref="VGI8:VGI12"/>
    <mergeCell ref="VFW8:VFW12"/>
    <mergeCell ref="VFY8:VFY12"/>
    <mergeCell ref="VFZ8:VFZ12"/>
    <mergeCell ref="VGA8:VGA12"/>
    <mergeCell ref="VGC8:VGC12"/>
    <mergeCell ref="VFQ8:VFQ12"/>
    <mergeCell ref="VFR8:VFR12"/>
    <mergeCell ref="VFS8:VFS12"/>
    <mergeCell ref="VFU8:VFU12"/>
    <mergeCell ref="VFV8:VFV12"/>
    <mergeCell ref="VIY8:VIY12"/>
    <mergeCell ref="VJA8:VJA12"/>
    <mergeCell ref="VJB8:VJB12"/>
    <mergeCell ref="VJC8:VJC12"/>
    <mergeCell ref="VJE8:VJE12"/>
    <mergeCell ref="VIS8:VIS12"/>
    <mergeCell ref="VIT8:VIT12"/>
    <mergeCell ref="VIU8:VIU12"/>
    <mergeCell ref="VIW8:VIW12"/>
    <mergeCell ref="VIX8:VIX12"/>
    <mergeCell ref="VIL8:VIL12"/>
    <mergeCell ref="VIM8:VIM12"/>
    <mergeCell ref="VIO8:VIO12"/>
    <mergeCell ref="VIP8:VIP12"/>
    <mergeCell ref="VIQ8:VIQ12"/>
    <mergeCell ref="VIE8:VIE12"/>
    <mergeCell ref="VIG8:VIG12"/>
    <mergeCell ref="VIH8:VIH12"/>
    <mergeCell ref="VII8:VII12"/>
    <mergeCell ref="VIK8:VIK12"/>
    <mergeCell ref="VHY8:VHY12"/>
    <mergeCell ref="VHZ8:VHZ12"/>
    <mergeCell ref="VIA8:VIA12"/>
    <mergeCell ref="VIC8:VIC12"/>
    <mergeCell ref="VID8:VID12"/>
    <mergeCell ref="VHR8:VHR12"/>
    <mergeCell ref="VHS8:VHS12"/>
    <mergeCell ref="VHU8:VHU12"/>
    <mergeCell ref="VHV8:VHV12"/>
    <mergeCell ref="VHW8:VHW12"/>
    <mergeCell ref="VHK8:VHK12"/>
    <mergeCell ref="VHM8:VHM12"/>
    <mergeCell ref="VHN8:VHN12"/>
    <mergeCell ref="VHO8:VHO12"/>
    <mergeCell ref="VHQ8:VHQ12"/>
    <mergeCell ref="VKT8:VKT12"/>
    <mergeCell ref="VKU8:VKU12"/>
    <mergeCell ref="VKW8:VKW12"/>
    <mergeCell ref="VKX8:VKX12"/>
    <mergeCell ref="VKY8:VKY12"/>
    <mergeCell ref="VKM8:VKM12"/>
    <mergeCell ref="VKO8:VKO12"/>
    <mergeCell ref="VKP8:VKP12"/>
    <mergeCell ref="VKQ8:VKQ12"/>
    <mergeCell ref="VKS8:VKS12"/>
    <mergeCell ref="VKG8:VKG12"/>
    <mergeCell ref="VKH8:VKH12"/>
    <mergeCell ref="VKI8:VKI12"/>
    <mergeCell ref="VKK8:VKK12"/>
    <mergeCell ref="VKL8:VKL12"/>
    <mergeCell ref="VJZ8:VJZ12"/>
    <mergeCell ref="VKA8:VKA12"/>
    <mergeCell ref="VKC8:VKC12"/>
    <mergeCell ref="VKD8:VKD12"/>
    <mergeCell ref="VKE8:VKE12"/>
    <mergeCell ref="VJS8:VJS12"/>
    <mergeCell ref="VJU8:VJU12"/>
    <mergeCell ref="VJV8:VJV12"/>
    <mergeCell ref="VJW8:VJW12"/>
    <mergeCell ref="VJY8:VJY12"/>
    <mergeCell ref="VJM8:VJM12"/>
    <mergeCell ref="VJN8:VJN12"/>
    <mergeCell ref="VJO8:VJO12"/>
    <mergeCell ref="VJQ8:VJQ12"/>
    <mergeCell ref="VJR8:VJR12"/>
    <mergeCell ref="VJF8:VJF12"/>
    <mergeCell ref="VJG8:VJG12"/>
    <mergeCell ref="VJI8:VJI12"/>
    <mergeCell ref="VJJ8:VJJ12"/>
    <mergeCell ref="VJK8:VJK12"/>
    <mergeCell ref="VMO8:VMO12"/>
    <mergeCell ref="VMP8:VMP12"/>
    <mergeCell ref="VMQ8:VMQ12"/>
    <mergeCell ref="VMS8:VMS12"/>
    <mergeCell ref="VMT8:VMT12"/>
    <mergeCell ref="VMH8:VMH12"/>
    <mergeCell ref="VMI8:VMI12"/>
    <mergeCell ref="VMK8:VMK12"/>
    <mergeCell ref="VML8:VML12"/>
    <mergeCell ref="VMM8:VMM12"/>
    <mergeCell ref="VMA8:VMA12"/>
    <mergeCell ref="VMC8:VMC12"/>
    <mergeCell ref="VMD8:VMD12"/>
    <mergeCell ref="VME8:VME12"/>
    <mergeCell ref="VMG8:VMG12"/>
    <mergeCell ref="VLU8:VLU12"/>
    <mergeCell ref="VLV8:VLV12"/>
    <mergeCell ref="VLW8:VLW12"/>
    <mergeCell ref="VLY8:VLY12"/>
    <mergeCell ref="VLZ8:VLZ12"/>
    <mergeCell ref="VLN8:VLN12"/>
    <mergeCell ref="VLO8:VLO12"/>
    <mergeCell ref="VLQ8:VLQ12"/>
    <mergeCell ref="VLR8:VLR12"/>
    <mergeCell ref="VLS8:VLS12"/>
    <mergeCell ref="VLG8:VLG12"/>
    <mergeCell ref="VLI8:VLI12"/>
    <mergeCell ref="VLJ8:VLJ12"/>
    <mergeCell ref="VLK8:VLK12"/>
    <mergeCell ref="VLM8:VLM12"/>
    <mergeCell ref="VLA8:VLA12"/>
    <mergeCell ref="VLB8:VLB12"/>
    <mergeCell ref="VLC8:VLC12"/>
    <mergeCell ref="VLE8:VLE12"/>
    <mergeCell ref="VLF8:VLF12"/>
    <mergeCell ref="VOI8:VOI12"/>
    <mergeCell ref="VOK8:VOK12"/>
    <mergeCell ref="VOL8:VOL12"/>
    <mergeCell ref="VOM8:VOM12"/>
    <mergeCell ref="VOO8:VOO12"/>
    <mergeCell ref="VOC8:VOC12"/>
    <mergeCell ref="VOD8:VOD12"/>
    <mergeCell ref="VOE8:VOE12"/>
    <mergeCell ref="VOG8:VOG12"/>
    <mergeCell ref="VOH8:VOH12"/>
    <mergeCell ref="VNV8:VNV12"/>
    <mergeCell ref="VNW8:VNW12"/>
    <mergeCell ref="VNY8:VNY12"/>
    <mergeCell ref="VNZ8:VNZ12"/>
    <mergeCell ref="VOA8:VOA12"/>
    <mergeCell ref="VNO8:VNO12"/>
    <mergeCell ref="VNQ8:VNQ12"/>
    <mergeCell ref="VNR8:VNR12"/>
    <mergeCell ref="VNS8:VNS12"/>
    <mergeCell ref="VNU8:VNU12"/>
    <mergeCell ref="VNI8:VNI12"/>
    <mergeCell ref="VNJ8:VNJ12"/>
    <mergeCell ref="VNK8:VNK12"/>
    <mergeCell ref="VNM8:VNM12"/>
    <mergeCell ref="VNN8:VNN12"/>
    <mergeCell ref="VNB8:VNB12"/>
    <mergeCell ref="VNC8:VNC12"/>
    <mergeCell ref="VNE8:VNE12"/>
    <mergeCell ref="VNF8:VNF12"/>
    <mergeCell ref="VNG8:VNG12"/>
    <mergeCell ref="VMU8:VMU12"/>
    <mergeCell ref="VMW8:VMW12"/>
    <mergeCell ref="VMX8:VMX12"/>
    <mergeCell ref="VMY8:VMY12"/>
    <mergeCell ref="VNA8:VNA12"/>
    <mergeCell ref="VQD8:VQD12"/>
    <mergeCell ref="VQE8:VQE12"/>
    <mergeCell ref="VQG8:VQG12"/>
    <mergeCell ref="VQH8:VQH12"/>
    <mergeCell ref="VQI8:VQI12"/>
    <mergeCell ref="VPW8:VPW12"/>
    <mergeCell ref="VPY8:VPY12"/>
    <mergeCell ref="VPZ8:VPZ12"/>
    <mergeCell ref="VQA8:VQA12"/>
    <mergeCell ref="VQC8:VQC12"/>
    <mergeCell ref="VPQ8:VPQ12"/>
    <mergeCell ref="VPR8:VPR12"/>
    <mergeCell ref="VPS8:VPS12"/>
    <mergeCell ref="VPU8:VPU12"/>
    <mergeCell ref="VPV8:VPV12"/>
    <mergeCell ref="VPJ8:VPJ12"/>
    <mergeCell ref="VPK8:VPK12"/>
    <mergeCell ref="VPM8:VPM12"/>
    <mergeCell ref="VPN8:VPN12"/>
    <mergeCell ref="VPO8:VPO12"/>
    <mergeCell ref="VPC8:VPC12"/>
    <mergeCell ref="VPE8:VPE12"/>
    <mergeCell ref="VPF8:VPF12"/>
    <mergeCell ref="VPG8:VPG12"/>
    <mergeCell ref="VPI8:VPI12"/>
    <mergeCell ref="VOW8:VOW12"/>
    <mergeCell ref="VOX8:VOX12"/>
    <mergeCell ref="VOY8:VOY12"/>
    <mergeCell ref="VPA8:VPA12"/>
    <mergeCell ref="VPB8:VPB12"/>
    <mergeCell ref="VOP8:VOP12"/>
    <mergeCell ref="VOQ8:VOQ12"/>
    <mergeCell ref="VOS8:VOS12"/>
    <mergeCell ref="VOT8:VOT12"/>
    <mergeCell ref="VOU8:VOU12"/>
    <mergeCell ref="VRY8:VRY12"/>
    <mergeCell ref="VRZ8:VRZ12"/>
    <mergeCell ref="VSA8:VSA12"/>
    <mergeCell ref="VSC8:VSC12"/>
    <mergeCell ref="VSD8:VSD12"/>
    <mergeCell ref="VRR8:VRR12"/>
    <mergeCell ref="VRS8:VRS12"/>
    <mergeCell ref="VRU8:VRU12"/>
    <mergeCell ref="VRV8:VRV12"/>
    <mergeCell ref="VRW8:VRW12"/>
    <mergeCell ref="VRK8:VRK12"/>
    <mergeCell ref="VRM8:VRM12"/>
    <mergeCell ref="VRN8:VRN12"/>
    <mergeCell ref="VRO8:VRO12"/>
    <mergeCell ref="VRQ8:VRQ12"/>
    <mergeCell ref="VRE8:VRE12"/>
    <mergeCell ref="VRF8:VRF12"/>
    <mergeCell ref="VRG8:VRG12"/>
    <mergeCell ref="VRI8:VRI12"/>
    <mergeCell ref="VRJ8:VRJ12"/>
    <mergeCell ref="VQX8:VQX12"/>
    <mergeCell ref="VQY8:VQY12"/>
    <mergeCell ref="VRA8:VRA12"/>
    <mergeCell ref="VRB8:VRB12"/>
    <mergeCell ref="VRC8:VRC12"/>
    <mergeCell ref="VQQ8:VQQ12"/>
    <mergeCell ref="VQS8:VQS12"/>
    <mergeCell ref="VQT8:VQT12"/>
    <mergeCell ref="VQU8:VQU12"/>
    <mergeCell ref="VQW8:VQW12"/>
    <mergeCell ref="VQK8:VQK12"/>
    <mergeCell ref="VQL8:VQL12"/>
    <mergeCell ref="VQM8:VQM12"/>
    <mergeCell ref="VQO8:VQO12"/>
    <mergeCell ref="VQP8:VQP12"/>
    <mergeCell ref="VTS8:VTS12"/>
    <mergeCell ref="VTU8:VTU12"/>
    <mergeCell ref="VTV8:VTV12"/>
    <mergeCell ref="VTW8:VTW12"/>
    <mergeCell ref="VTY8:VTY12"/>
    <mergeCell ref="VTM8:VTM12"/>
    <mergeCell ref="VTN8:VTN12"/>
    <mergeCell ref="VTO8:VTO12"/>
    <mergeCell ref="VTQ8:VTQ12"/>
    <mergeCell ref="VTR8:VTR12"/>
    <mergeCell ref="VTF8:VTF12"/>
    <mergeCell ref="VTG8:VTG12"/>
    <mergeCell ref="VTI8:VTI12"/>
    <mergeCell ref="VTJ8:VTJ12"/>
    <mergeCell ref="VTK8:VTK12"/>
    <mergeCell ref="VSY8:VSY12"/>
    <mergeCell ref="VTA8:VTA12"/>
    <mergeCell ref="VTB8:VTB12"/>
    <mergeCell ref="VTC8:VTC12"/>
    <mergeCell ref="VTE8:VTE12"/>
    <mergeCell ref="VSS8:VSS12"/>
    <mergeCell ref="VST8:VST12"/>
    <mergeCell ref="VSU8:VSU12"/>
    <mergeCell ref="VSW8:VSW12"/>
    <mergeCell ref="VSX8:VSX12"/>
    <mergeCell ref="VSL8:VSL12"/>
    <mergeCell ref="VSM8:VSM12"/>
    <mergeCell ref="VSO8:VSO12"/>
    <mergeCell ref="VSP8:VSP12"/>
    <mergeCell ref="VSQ8:VSQ12"/>
    <mergeCell ref="VSE8:VSE12"/>
    <mergeCell ref="VSG8:VSG12"/>
    <mergeCell ref="VSH8:VSH12"/>
    <mergeCell ref="VSI8:VSI12"/>
    <mergeCell ref="VSK8:VSK12"/>
    <mergeCell ref="VVN8:VVN12"/>
    <mergeCell ref="VVO8:VVO12"/>
    <mergeCell ref="VVQ8:VVQ12"/>
    <mergeCell ref="VVR8:VVR12"/>
    <mergeCell ref="VVS8:VVS12"/>
    <mergeCell ref="VVG8:VVG12"/>
    <mergeCell ref="VVI8:VVI12"/>
    <mergeCell ref="VVJ8:VVJ12"/>
    <mergeCell ref="VVK8:VVK12"/>
    <mergeCell ref="VVM8:VVM12"/>
    <mergeCell ref="VVA8:VVA12"/>
    <mergeCell ref="VVB8:VVB12"/>
    <mergeCell ref="VVC8:VVC12"/>
    <mergeCell ref="VVE8:VVE12"/>
    <mergeCell ref="VVF8:VVF12"/>
    <mergeCell ref="VUT8:VUT12"/>
    <mergeCell ref="VUU8:VUU12"/>
    <mergeCell ref="VUW8:VUW12"/>
    <mergeCell ref="VUX8:VUX12"/>
    <mergeCell ref="VUY8:VUY12"/>
    <mergeCell ref="VUM8:VUM12"/>
    <mergeCell ref="VUO8:VUO12"/>
    <mergeCell ref="VUP8:VUP12"/>
    <mergeCell ref="VUQ8:VUQ12"/>
    <mergeCell ref="VUS8:VUS12"/>
    <mergeCell ref="VUG8:VUG12"/>
    <mergeCell ref="VUH8:VUH12"/>
    <mergeCell ref="VUI8:VUI12"/>
    <mergeCell ref="VUK8:VUK12"/>
    <mergeCell ref="VUL8:VUL12"/>
    <mergeCell ref="VTZ8:VTZ12"/>
    <mergeCell ref="VUA8:VUA12"/>
    <mergeCell ref="VUC8:VUC12"/>
    <mergeCell ref="VUD8:VUD12"/>
    <mergeCell ref="VUE8:VUE12"/>
    <mergeCell ref="VXI8:VXI12"/>
    <mergeCell ref="VXJ8:VXJ12"/>
    <mergeCell ref="VXK8:VXK12"/>
    <mergeCell ref="VXM8:VXM12"/>
    <mergeCell ref="VXN8:VXN12"/>
    <mergeCell ref="VXB8:VXB12"/>
    <mergeCell ref="VXC8:VXC12"/>
    <mergeCell ref="VXE8:VXE12"/>
    <mergeCell ref="VXF8:VXF12"/>
    <mergeCell ref="VXG8:VXG12"/>
    <mergeCell ref="VWU8:VWU12"/>
    <mergeCell ref="VWW8:VWW12"/>
    <mergeCell ref="VWX8:VWX12"/>
    <mergeCell ref="VWY8:VWY12"/>
    <mergeCell ref="VXA8:VXA12"/>
    <mergeCell ref="VWO8:VWO12"/>
    <mergeCell ref="VWP8:VWP12"/>
    <mergeCell ref="VWQ8:VWQ12"/>
    <mergeCell ref="VWS8:VWS12"/>
    <mergeCell ref="VWT8:VWT12"/>
    <mergeCell ref="VWH8:VWH12"/>
    <mergeCell ref="VWI8:VWI12"/>
    <mergeCell ref="VWK8:VWK12"/>
    <mergeCell ref="VWL8:VWL12"/>
    <mergeCell ref="VWM8:VWM12"/>
    <mergeCell ref="VWA8:VWA12"/>
    <mergeCell ref="VWC8:VWC12"/>
    <mergeCell ref="VWD8:VWD12"/>
    <mergeCell ref="VWE8:VWE12"/>
    <mergeCell ref="VWG8:VWG12"/>
    <mergeCell ref="VVU8:VVU12"/>
    <mergeCell ref="VVV8:VVV12"/>
    <mergeCell ref="VVW8:VVW12"/>
    <mergeCell ref="VVY8:VVY12"/>
    <mergeCell ref="VVZ8:VVZ12"/>
    <mergeCell ref="VZC8:VZC12"/>
    <mergeCell ref="VZE8:VZE12"/>
    <mergeCell ref="VZF8:VZF12"/>
    <mergeCell ref="VZG8:VZG12"/>
    <mergeCell ref="VZI8:VZI12"/>
    <mergeCell ref="VYW8:VYW12"/>
    <mergeCell ref="VYX8:VYX12"/>
    <mergeCell ref="VYY8:VYY12"/>
    <mergeCell ref="VZA8:VZA12"/>
    <mergeCell ref="VZB8:VZB12"/>
    <mergeCell ref="VYP8:VYP12"/>
    <mergeCell ref="VYQ8:VYQ12"/>
    <mergeCell ref="VYS8:VYS12"/>
    <mergeCell ref="VYT8:VYT12"/>
    <mergeCell ref="VYU8:VYU12"/>
    <mergeCell ref="VYI8:VYI12"/>
    <mergeCell ref="VYK8:VYK12"/>
    <mergeCell ref="VYL8:VYL12"/>
    <mergeCell ref="VYM8:VYM12"/>
    <mergeCell ref="VYO8:VYO12"/>
    <mergeCell ref="VYC8:VYC12"/>
    <mergeCell ref="VYD8:VYD12"/>
    <mergeCell ref="VYE8:VYE12"/>
    <mergeCell ref="VYG8:VYG12"/>
    <mergeCell ref="VYH8:VYH12"/>
    <mergeCell ref="VXV8:VXV12"/>
    <mergeCell ref="VXW8:VXW12"/>
    <mergeCell ref="VXY8:VXY12"/>
    <mergeCell ref="VXZ8:VXZ12"/>
    <mergeCell ref="VYA8:VYA12"/>
    <mergeCell ref="VXO8:VXO12"/>
    <mergeCell ref="VXQ8:VXQ12"/>
    <mergeCell ref="VXR8:VXR12"/>
    <mergeCell ref="VXS8:VXS12"/>
    <mergeCell ref="VXU8:VXU12"/>
    <mergeCell ref="WAX8:WAX12"/>
    <mergeCell ref="WAY8:WAY12"/>
    <mergeCell ref="WBA8:WBA12"/>
    <mergeCell ref="WBB8:WBB12"/>
    <mergeCell ref="WBC8:WBC12"/>
    <mergeCell ref="WAQ8:WAQ12"/>
    <mergeCell ref="WAS8:WAS12"/>
    <mergeCell ref="WAT8:WAT12"/>
    <mergeCell ref="WAU8:WAU12"/>
    <mergeCell ref="WAW8:WAW12"/>
    <mergeCell ref="WAK8:WAK12"/>
    <mergeCell ref="WAL8:WAL12"/>
    <mergeCell ref="WAM8:WAM12"/>
    <mergeCell ref="WAO8:WAO12"/>
    <mergeCell ref="WAP8:WAP12"/>
    <mergeCell ref="WAD8:WAD12"/>
    <mergeCell ref="WAE8:WAE12"/>
    <mergeCell ref="WAG8:WAG12"/>
    <mergeCell ref="WAH8:WAH12"/>
    <mergeCell ref="WAI8:WAI12"/>
    <mergeCell ref="VZW8:VZW12"/>
    <mergeCell ref="VZY8:VZY12"/>
    <mergeCell ref="VZZ8:VZZ12"/>
    <mergeCell ref="WAA8:WAA12"/>
    <mergeCell ref="WAC8:WAC12"/>
    <mergeCell ref="VZQ8:VZQ12"/>
    <mergeCell ref="VZR8:VZR12"/>
    <mergeCell ref="VZS8:VZS12"/>
    <mergeCell ref="VZU8:VZU12"/>
    <mergeCell ref="VZV8:VZV12"/>
    <mergeCell ref="VZJ8:VZJ12"/>
    <mergeCell ref="VZK8:VZK12"/>
    <mergeCell ref="VZM8:VZM12"/>
    <mergeCell ref="VZN8:VZN12"/>
    <mergeCell ref="VZO8:VZO12"/>
    <mergeCell ref="WCS8:WCS12"/>
    <mergeCell ref="WCT8:WCT12"/>
    <mergeCell ref="WCU8:WCU12"/>
    <mergeCell ref="WCW8:WCW12"/>
    <mergeCell ref="WCX8:WCX12"/>
    <mergeCell ref="WCL8:WCL12"/>
    <mergeCell ref="WCM8:WCM12"/>
    <mergeCell ref="WCO8:WCO12"/>
    <mergeCell ref="WCP8:WCP12"/>
    <mergeCell ref="WCQ8:WCQ12"/>
    <mergeCell ref="WCE8:WCE12"/>
    <mergeCell ref="WCG8:WCG12"/>
    <mergeCell ref="WCH8:WCH12"/>
    <mergeCell ref="WCI8:WCI12"/>
    <mergeCell ref="WCK8:WCK12"/>
    <mergeCell ref="WBY8:WBY12"/>
    <mergeCell ref="WBZ8:WBZ12"/>
    <mergeCell ref="WCA8:WCA12"/>
    <mergeCell ref="WCC8:WCC12"/>
    <mergeCell ref="WCD8:WCD12"/>
    <mergeCell ref="WBR8:WBR12"/>
    <mergeCell ref="WBS8:WBS12"/>
    <mergeCell ref="WBU8:WBU12"/>
    <mergeCell ref="WBV8:WBV12"/>
    <mergeCell ref="WBW8:WBW12"/>
    <mergeCell ref="WBK8:WBK12"/>
    <mergeCell ref="WBM8:WBM12"/>
    <mergeCell ref="WBN8:WBN12"/>
    <mergeCell ref="WBO8:WBO12"/>
    <mergeCell ref="WBQ8:WBQ12"/>
    <mergeCell ref="WBE8:WBE12"/>
    <mergeCell ref="WBF8:WBF12"/>
    <mergeCell ref="WBG8:WBG12"/>
    <mergeCell ref="WBI8:WBI12"/>
    <mergeCell ref="WBJ8:WBJ12"/>
    <mergeCell ref="WEM8:WEM12"/>
    <mergeCell ref="WEO8:WEO12"/>
    <mergeCell ref="WEP8:WEP12"/>
    <mergeCell ref="WEQ8:WEQ12"/>
    <mergeCell ref="WES8:WES12"/>
    <mergeCell ref="WEG8:WEG12"/>
    <mergeCell ref="WEH8:WEH12"/>
    <mergeCell ref="WEI8:WEI12"/>
    <mergeCell ref="WEK8:WEK12"/>
    <mergeCell ref="WEL8:WEL12"/>
    <mergeCell ref="WDZ8:WDZ12"/>
    <mergeCell ref="WEA8:WEA12"/>
    <mergeCell ref="WEC8:WEC12"/>
    <mergeCell ref="WED8:WED12"/>
    <mergeCell ref="WEE8:WEE12"/>
    <mergeCell ref="WDS8:WDS12"/>
    <mergeCell ref="WDU8:WDU12"/>
    <mergeCell ref="WDV8:WDV12"/>
    <mergeCell ref="WDW8:WDW12"/>
    <mergeCell ref="WDY8:WDY12"/>
    <mergeCell ref="WDM8:WDM12"/>
    <mergeCell ref="WDN8:WDN12"/>
    <mergeCell ref="WDO8:WDO12"/>
    <mergeCell ref="WDQ8:WDQ12"/>
    <mergeCell ref="WDR8:WDR12"/>
    <mergeCell ref="WDF8:WDF12"/>
    <mergeCell ref="WDG8:WDG12"/>
    <mergeCell ref="WDI8:WDI12"/>
    <mergeCell ref="WDJ8:WDJ12"/>
    <mergeCell ref="WDK8:WDK12"/>
    <mergeCell ref="WCY8:WCY12"/>
    <mergeCell ref="WDA8:WDA12"/>
    <mergeCell ref="WDB8:WDB12"/>
    <mergeCell ref="WDC8:WDC12"/>
    <mergeCell ref="WDE8:WDE12"/>
    <mergeCell ref="WGH8:WGH12"/>
    <mergeCell ref="WGI8:WGI12"/>
    <mergeCell ref="WGK8:WGK12"/>
    <mergeCell ref="WGL8:WGL12"/>
    <mergeCell ref="WGM8:WGM12"/>
    <mergeCell ref="WGA8:WGA12"/>
    <mergeCell ref="WGC8:WGC12"/>
    <mergeCell ref="WGD8:WGD12"/>
    <mergeCell ref="WGE8:WGE12"/>
    <mergeCell ref="WGG8:WGG12"/>
    <mergeCell ref="WFU8:WFU12"/>
    <mergeCell ref="WFV8:WFV12"/>
    <mergeCell ref="WFW8:WFW12"/>
    <mergeCell ref="WFY8:WFY12"/>
    <mergeCell ref="WFZ8:WFZ12"/>
    <mergeCell ref="WFN8:WFN12"/>
    <mergeCell ref="WFO8:WFO12"/>
    <mergeCell ref="WFQ8:WFQ12"/>
    <mergeCell ref="WFR8:WFR12"/>
    <mergeCell ref="WFS8:WFS12"/>
    <mergeCell ref="WFG8:WFG12"/>
    <mergeCell ref="WFI8:WFI12"/>
    <mergeCell ref="WFJ8:WFJ12"/>
    <mergeCell ref="WFK8:WFK12"/>
    <mergeCell ref="WFM8:WFM12"/>
    <mergeCell ref="WFA8:WFA12"/>
    <mergeCell ref="WFB8:WFB12"/>
    <mergeCell ref="WFC8:WFC12"/>
    <mergeCell ref="WFE8:WFE12"/>
    <mergeCell ref="WFF8:WFF12"/>
    <mergeCell ref="WET8:WET12"/>
    <mergeCell ref="WEU8:WEU12"/>
    <mergeCell ref="WEW8:WEW12"/>
    <mergeCell ref="WEX8:WEX12"/>
    <mergeCell ref="WEY8:WEY12"/>
    <mergeCell ref="WIC8:WIC12"/>
    <mergeCell ref="WID8:WID12"/>
    <mergeCell ref="WIE8:WIE12"/>
    <mergeCell ref="WIG8:WIG12"/>
    <mergeCell ref="WIH8:WIH12"/>
    <mergeCell ref="WHV8:WHV12"/>
    <mergeCell ref="WHW8:WHW12"/>
    <mergeCell ref="WHY8:WHY12"/>
    <mergeCell ref="WHZ8:WHZ12"/>
    <mergeCell ref="WIA8:WIA12"/>
    <mergeCell ref="WHO8:WHO12"/>
    <mergeCell ref="WHQ8:WHQ12"/>
    <mergeCell ref="WHR8:WHR12"/>
    <mergeCell ref="WHS8:WHS12"/>
    <mergeCell ref="WHU8:WHU12"/>
    <mergeCell ref="WHI8:WHI12"/>
    <mergeCell ref="WHJ8:WHJ12"/>
    <mergeCell ref="WHK8:WHK12"/>
    <mergeCell ref="WHM8:WHM12"/>
    <mergeCell ref="WHN8:WHN12"/>
    <mergeCell ref="WHB8:WHB12"/>
    <mergeCell ref="WHC8:WHC12"/>
    <mergeCell ref="WHE8:WHE12"/>
    <mergeCell ref="WHF8:WHF12"/>
    <mergeCell ref="WHG8:WHG12"/>
    <mergeCell ref="WGU8:WGU12"/>
    <mergeCell ref="WGW8:WGW12"/>
    <mergeCell ref="WGX8:WGX12"/>
    <mergeCell ref="WGY8:WGY12"/>
    <mergeCell ref="WHA8:WHA12"/>
    <mergeCell ref="WGO8:WGO12"/>
    <mergeCell ref="WGP8:WGP12"/>
    <mergeCell ref="WGQ8:WGQ12"/>
    <mergeCell ref="WGS8:WGS12"/>
    <mergeCell ref="WGT8:WGT12"/>
    <mergeCell ref="WJW8:WJW12"/>
    <mergeCell ref="WJY8:WJY12"/>
    <mergeCell ref="WJZ8:WJZ12"/>
    <mergeCell ref="WKA8:WKA12"/>
    <mergeCell ref="WKC8:WKC12"/>
    <mergeCell ref="WJQ8:WJQ12"/>
    <mergeCell ref="WJR8:WJR12"/>
    <mergeCell ref="WJS8:WJS12"/>
    <mergeCell ref="WJU8:WJU12"/>
    <mergeCell ref="WJV8:WJV12"/>
    <mergeCell ref="WJJ8:WJJ12"/>
    <mergeCell ref="WJK8:WJK12"/>
    <mergeCell ref="WJM8:WJM12"/>
    <mergeCell ref="WJN8:WJN12"/>
    <mergeCell ref="WJO8:WJO12"/>
    <mergeCell ref="WJC8:WJC12"/>
    <mergeCell ref="WJE8:WJE12"/>
    <mergeCell ref="WJF8:WJF12"/>
    <mergeCell ref="WJG8:WJG12"/>
    <mergeCell ref="WJI8:WJI12"/>
    <mergeCell ref="WIW8:WIW12"/>
    <mergeCell ref="WIX8:WIX12"/>
    <mergeCell ref="WIY8:WIY12"/>
    <mergeCell ref="WJA8:WJA12"/>
    <mergeCell ref="WJB8:WJB12"/>
    <mergeCell ref="WIP8:WIP12"/>
    <mergeCell ref="WIQ8:WIQ12"/>
    <mergeCell ref="WIS8:WIS12"/>
    <mergeCell ref="WIT8:WIT12"/>
    <mergeCell ref="WIU8:WIU12"/>
    <mergeCell ref="WII8:WII12"/>
    <mergeCell ref="WIK8:WIK12"/>
    <mergeCell ref="WIL8:WIL12"/>
    <mergeCell ref="WIM8:WIM12"/>
    <mergeCell ref="WIO8:WIO12"/>
    <mergeCell ref="WLR8:WLR12"/>
    <mergeCell ref="WLS8:WLS12"/>
    <mergeCell ref="WLU8:WLU12"/>
    <mergeCell ref="WLV8:WLV12"/>
    <mergeCell ref="WLW8:WLW12"/>
    <mergeCell ref="WLK8:WLK12"/>
    <mergeCell ref="WLM8:WLM12"/>
    <mergeCell ref="WLN8:WLN12"/>
    <mergeCell ref="WLO8:WLO12"/>
    <mergeCell ref="WLQ8:WLQ12"/>
    <mergeCell ref="WLE8:WLE12"/>
    <mergeCell ref="WLF8:WLF12"/>
    <mergeCell ref="WLG8:WLG12"/>
    <mergeCell ref="WLI8:WLI12"/>
    <mergeCell ref="WLJ8:WLJ12"/>
    <mergeCell ref="WKX8:WKX12"/>
    <mergeCell ref="WKY8:WKY12"/>
    <mergeCell ref="WLA8:WLA12"/>
    <mergeCell ref="WLB8:WLB12"/>
    <mergeCell ref="WLC8:WLC12"/>
    <mergeCell ref="WKQ8:WKQ12"/>
    <mergeCell ref="WKS8:WKS12"/>
    <mergeCell ref="WKT8:WKT12"/>
    <mergeCell ref="WKU8:WKU12"/>
    <mergeCell ref="WKW8:WKW12"/>
    <mergeCell ref="WKK8:WKK12"/>
    <mergeCell ref="WKL8:WKL12"/>
    <mergeCell ref="WKM8:WKM12"/>
    <mergeCell ref="WKO8:WKO12"/>
    <mergeCell ref="WKP8:WKP12"/>
    <mergeCell ref="WKD8:WKD12"/>
    <mergeCell ref="WKE8:WKE12"/>
    <mergeCell ref="WKG8:WKG12"/>
    <mergeCell ref="WKH8:WKH12"/>
    <mergeCell ref="WKI8:WKI12"/>
    <mergeCell ref="WNM8:WNM12"/>
    <mergeCell ref="WNN8:WNN12"/>
    <mergeCell ref="WNO8:WNO12"/>
    <mergeCell ref="WNQ8:WNQ12"/>
    <mergeCell ref="WNR8:WNR12"/>
    <mergeCell ref="WNF8:WNF12"/>
    <mergeCell ref="WNG8:WNG12"/>
    <mergeCell ref="WNI8:WNI12"/>
    <mergeCell ref="WNJ8:WNJ12"/>
    <mergeCell ref="WNK8:WNK12"/>
    <mergeCell ref="WMY8:WMY12"/>
    <mergeCell ref="WNA8:WNA12"/>
    <mergeCell ref="WNB8:WNB12"/>
    <mergeCell ref="WNC8:WNC12"/>
    <mergeCell ref="WNE8:WNE12"/>
    <mergeCell ref="WMS8:WMS12"/>
    <mergeCell ref="WMT8:WMT12"/>
    <mergeCell ref="WMU8:WMU12"/>
    <mergeCell ref="WMW8:WMW12"/>
    <mergeCell ref="WMX8:WMX12"/>
    <mergeCell ref="WML8:WML12"/>
    <mergeCell ref="WMM8:WMM12"/>
    <mergeCell ref="WMO8:WMO12"/>
    <mergeCell ref="WMP8:WMP12"/>
    <mergeCell ref="WMQ8:WMQ12"/>
    <mergeCell ref="WME8:WME12"/>
    <mergeCell ref="WMG8:WMG12"/>
    <mergeCell ref="WMH8:WMH12"/>
    <mergeCell ref="WMI8:WMI12"/>
    <mergeCell ref="WMK8:WMK12"/>
    <mergeCell ref="WLY8:WLY12"/>
    <mergeCell ref="WLZ8:WLZ12"/>
    <mergeCell ref="WMA8:WMA12"/>
    <mergeCell ref="WMC8:WMC12"/>
    <mergeCell ref="WMD8:WMD12"/>
    <mergeCell ref="WPG8:WPG12"/>
    <mergeCell ref="WPI8:WPI12"/>
    <mergeCell ref="WPJ8:WPJ12"/>
    <mergeCell ref="WPK8:WPK12"/>
    <mergeCell ref="WPM8:WPM12"/>
    <mergeCell ref="WPA8:WPA12"/>
    <mergeCell ref="WPB8:WPB12"/>
    <mergeCell ref="WPC8:WPC12"/>
    <mergeCell ref="WPE8:WPE12"/>
    <mergeCell ref="WPF8:WPF12"/>
    <mergeCell ref="WOT8:WOT12"/>
    <mergeCell ref="WOU8:WOU12"/>
    <mergeCell ref="WOW8:WOW12"/>
    <mergeCell ref="WOX8:WOX12"/>
    <mergeCell ref="WOY8:WOY12"/>
    <mergeCell ref="WOM8:WOM12"/>
    <mergeCell ref="WOO8:WOO12"/>
    <mergeCell ref="WOP8:WOP12"/>
    <mergeCell ref="WOQ8:WOQ12"/>
    <mergeCell ref="WOS8:WOS12"/>
    <mergeCell ref="WOG8:WOG12"/>
    <mergeCell ref="WOH8:WOH12"/>
    <mergeCell ref="WOI8:WOI12"/>
    <mergeCell ref="WOK8:WOK12"/>
    <mergeCell ref="WOL8:WOL12"/>
    <mergeCell ref="WNZ8:WNZ12"/>
    <mergeCell ref="WOA8:WOA12"/>
    <mergeCell ref="WOC8:WOC12"/>
    <mergeCell ref="WOD8:WOD12"/>
    <mergeCell ref="WOE8:WOE12"/>
    <mergeCell ref="WNS8:WNS12"/>
    <mergeCell ref="WNU8:WNU12"/>
    <mergeCell ref="WNV8:WNV12"/>
    <mergeCell ref="WNW8:WNW12"/>
    <mergeCell ref="WNY8:WNY12"/>
    <mergeCell ref="WRB8:WRB12"/>
    <mergeCell ref="WRC8:WRC12"/>
    <mergeCell ref="WRE8:WRE12"/>
    <mergeCell ref="WRF8:WRF12"/>
    <mergeCell ref="WRG8:WRG12"/>
    <mergeCell ref="WQU8:WQU12"/>
    <mergeCell ref="WQW8:WQW12"/>
    <mergeCell ref="WQX8:WQX12"/>
    <mergeCell ref="WQY8:WQY12"/>
    <mergeCell ref="WRA8:WRA12"/>
    <mergeCell ref="WQO8:WQO12"/>
    <mergeCell ref="WQP8:WQP12"/>
    <mergeCell ref="WQQ8:WQQ12"/>
    <mergeCell ref="WQS8:WQS12"/>
    <mergeCell ref="WQT8:WQT12"/>
    <mergeCell ref="WQH8:WQH12"/>
    <mergeCell ref="WQI8:WQI12"/>
    <mergeCell ref="WQK8:WQK12"/>
    <mergeCell ref="WQL8:WQL12"/>
    <mergeCell ref="WQM8:WQM12"/>
    <mergeCell ref="WQA8:WQA12"/>
    <mergeCell ref="WQC8:WQC12"/>
    <mergeCell ref="WQD8:WQD12"/>
    <mergeCell ref="WQE8:WQE12"/>
    <mergeCell ref="WQG8:WQG12"/>
    <mergeCell ref="WPU8:WPU12"/>
    <mergeCell ref="WPV8:WPV12"/>
    <mergeCell ref="WPW8:WPW12"/>
    <mergeCell ref="WPY8:WPY12"/>
    <mergeCell ref="WPZ8:WPZ12"/>
    <mergeCell ref="WPN8:WPN12"/>
    <mergeCell ref="WPO8:WPO12"/>
    <mergeCell ref="WPQ8:WPQ12"/>
    <mergeCell ref="WPR8:WPR12"/>
    <mergeCell ref="WPS8:WPS12"/>
    <mergeCell ref="WSW8:WSW12"/>
    <mergeCell ref="WSX8:WSX12"/>
    <mergeCell ref="WSY8:WSY12"/>
    <mergeCell ref="WTA8:WTA12"/>
    <mergeCell ref="WTB8:WTB12"/>
    <mergeCell ref="WSP8:WSP12"/>
    <mergeCell ref="WSQ8:WSQ12"/>
    <mergeCell ref="WSS8:WSS12"/>
    <mergeCell ref="WST8:WST12"/>
    <mergeCell ref="WSU8:WSU12"/>
    <mergeCell ref="WSI8:WSI12"/>
    <mergeCell ref="WSK8:WSK12"/>
    <mergeCell ref="WSL8:WSL12"/>
    <mergeCell ref="WSM8:WSM12"/>
    <mergeCell ref="WSO8:WSO12"/>
    <mergeCell ref="WSC8:WSC12"/>
    <mergeCell ref="WSD8:WSD12"/>
    <mergeCell ref="WSE8:WSE12"/>
    <mergeCell ref="WSG8:WSG12"/>
    <mergeCell ref="WSH8:WSH12"/>
    <mergeCell ref="WRV8:WRV12"/>
    <mergeCell ref="WRW8:WRW12"/>
    <mergeCell ref="WRY8:WRY12"/>
    <mergeCell ref="WRZ8:WRZ12"/>
    <mergeCell ref="WSA8:WSA12"/>
    <mergeCell ref="WRO8:WRO12"/>
    <mergeCell ref="WRQ8:WRQ12"/>
    <mergeCell ref="WRR8:WRR12"/>
    <mergeCell ref="WRS8:WRS12"/>
    <mergeCell ref="WRU8:WRU12"/>
    <mergeCell ref="WRI8:WRI12"/>
    <mergeCell ref="WRJ8:WRJ12"/>
    <mergeCell ref="WRK8:WRK12"/>
    <mergeCell ref="WRM8:WRM12"/>
    <mergeCell ref="WRN8:WRN12"/>
    <mergeCell ref="WUQ8:WUQ12"/>
    <mergeCell ref="WUS8:WUS12"/>
    <mergeCell ref="WUT8:WUT12"/>
    <mergeCell ref="WUU8:WUU12"/>
    <mergeCell ref="WUW8:WUW12"/>
    <mergeCell ref="WUK8:WUK12"/>
    <mergeCell ref="WUL8:WUL12"/>
    <mergeCell ref="WUM8:WUM12"/>
    <mergeCell ref="WUO8:WUO12"/>
    <mergeCell ref="WUP8:WUP12"/>
    <mergeCell ref="WUD8:WUD12"/>
    <mergeCell ref="WUE8:WUE12"/>
    <mergeCell ref="WUG8:WUG12"/>
    <mergeCell ref="WUH8:WUH12"/>
    <mergeCell ref="WUI8:WUI12"/>
    <mergeCell ref="WTW8:WTW12"/>
    <mergeCell ref="WTY8:WTY12"/>
    <mergeCell ref="WTZ8:WTZ12"/>
    <mergeCell ref="WUA8:WUA12"/>
    <mergeCell ref="WUC8:WUC12"/>
    <mergeCell ref="WTQ8:WTQ12"/>
    <mergeCell ref="WTR8:WTR12"/>
    <mergeCell ref="WTS8:WTS12"/>
    <mergeCell ref="WTU8:WTU12"/>
    <mergeCell ref="WTV8:WTV12"/>
    <mergeCell ref="WTJ8:WTJ12"/>
    <mergeCell ref="WTK8:WTK12"/>
    <mergeCell ref="WTM8:WTM12"/>
    <mergeCell ref="WTN8:WTN12"/>
    <mergeCell ref="WTO8:WTO12"/>
    <mergeCell ref="WTC8:WTC12"/>
    <mergeCell ref="WTE8:WTE12"/>
    <mergeCell ref="WTF8:WTF12"/>
    <mergeCell ref="WTG8:WTG12"/>
    <mergeCell ref="WTI8:WTI12"/>
    <mergeCell ref="WWL8:WWL12"/>
    <mergeCell ref="WWM8:WWM12"/>
    <mergeCell ref="WWO8:WWO12"/>
    <mergeCell ref="WWP8:WWP12"/>
    <mergeCell ref="WWQ8:WWQ12"/>
    <mergeCell ref="WWE8:WWE12"/>
    <mergeCell ref="WWG8:WWG12"/>
    <mergeCell ref="WWH8:WWH12"/>
    <mergeCell ref="WWI8:WWI12"/>
    <mergeCell ref="WWK8:WWK12"/>
    <mergeCell ref="WVY8:WVY12"/>
    <mergeCell ref="WVZ8:WVZ12"/>
    <mergeCell ref="WWA8:WWA12"/>
    <mergeCell ref="WWC8:WWC12"/>
    <mergeCell ref="WWD8:WWD12"/>
    <mergeCell ref="WVR8:WVR12"/>
    <mergeCell ref="WVS8:WVS12"/>
    <mergeCell ref="WVU8:WVU12"/>
    <mergeCell ref="WVV8:WVV12"/>
    <mergeCell ref="WVW8:WVW12"/>
    <mergeCell ref="WVK8:WVK12"/>
    <mergeCell ref="WVM8:WVM12"/>
    <mergeCell ref="WVN8:WVN12"/>
    <mergeCell ref="WVO8:WVO12"/>
    <mergeCell ref="WVQ8:WVQ12"/>
    <mergeCell ref="WVE8:WVE12"/>
    <mergeCell ref="WVF8:WVF12"/>
    <mergeCell ref="WVG8:WVG12"/>
    <mergeCell ref="WVI8:WVI12"/>
    <mergeCell ref="WVJ8:WVJ12"/>
    <mergeCell ref="WUX8:WUX12"/>
    <mergeCell ref="WUY8:WUY12"/>
    <mergeCell ref="WVA8:WVA12"/>
    <mergeCell ref="WVB8:WVB12"/>
    <mergeCell ref="WVC8:WVC12"/>
    <mergeCell ref="WYG8:WYG12"/>
    <mergeCell ref="WYH8:WYH12"/>
    <mergeCell ref="WYI8:WYI12"/>
    <mergeCell ref="WYK8:WYK12"/>
    <mergeCell ref="WYL8:WYL12"/>
    <mergeCell ref="WXZ8:WXZ12"/>
    <mergeCell ref="WYA8:WYA12"/>
    <mergeCell ref="WYC8:WYC12"/>
    <mergeCell ref="WYD8:WYD12"/>
    <mergeCell ref="WYE8:WYE12"/>
    <mergeCell ref="WXS8:WXS12"/>
    <mergeCell ref="WXU8:WXU12"/>
    <mergeCell ref="WXV8:WXV12"/>
    <mergeCell ref="WXW8:WXW12"/>
    <mergeCell ref="WXY8:WXY12"/>
    <mergeCell ref="WXM8:WXM12"/>
    <mergeCell ref="WXN8:WXN12"/>
    <mergeCell ref="WXO8:WXO12"/>
    <mergeCell ref="WXQ8:WXQ12"/>
    <mergeCell ref="WXR8:WXR12"/>
    <mergeCell ref="WXF8:WXF12"/>
    <mergeCell ref="WXG8:WXG12"/>
    <mergeCell ref="WXI8:WXI12"/>
    <mergeCell ref="WXJ8:WXJ12"/>
    <mergeCell ref="WXK8:WXK12"/>
    <mergeCell ref="WWY8:WWY12"/>
    <mergeCell ref="WXA8:WXA12"/>
    <mergeCell ref="WXB8:WXB12"/>
    <mergeCell ref="WXC8:WXC12"/>
    <mergeCell ref="WXE8:WXE12"/>
    <mergeCell ref="WWS8:WWS12"/>
    <mergeCell ref="WWT8:WWT12"/>
    <mergeCell ref="WWU8:WWU12"/>
    <mergeCell ref="WWW8:WWW12"/>
    <mergeCell ref="WWX8:WWX12"/>
    <mergeCell ref="XAA8:XAA12"/>
    <mergeCell ref="XAC8:XAC12"/>
    <mergeCell ref="XAD8:XAD12"/>
    <mergeCell ref="XAE8:XAE12"/>
    <mergeCell ref="XAG8:XAG12"/>
    <mergeCell ref="WZU8:WZU12"/>
    <mergeCell ref="WZV8:WZV12"/>
    <mergeCell ref="WZW8:WZW12"/>
    <mergeCell ref="WZY8:WZY12"/>
    <mergeCell ref="WZZ8:WZZ12"/>
    <mergeCell ref="WZN8:WZN12"/>
    <mergeCell ref="WZO8:WZO12"/>
    <mergeCell ref="WZQ8:WZQ12"/>
    <mergeCell ref="WZR8:WZR12"/>
    <mergeCell ref="WZS8:WZS12"/>
    <mergeCell ref="WZG8:WZG12"/>
    <mergeCell ref="WZI8:WZI12"/>
    <mergeCell ref="WZJ8:WZJ12"/>
    <mergeCell ref="WZK8:WZK12"/>
    <mergeCell ref="WZM8:WZM12"/>
    <mergeCell ref="WZA8:WZA12"/>
    <mergeCell ref="WZB8:WZB12"/>
    <mergeCell ref="WZC8:WZC12"/>
    <mergeCell ref="WZE8:WZE12"/>
    <mergeCell ref="WZF8:WZF12"/>
    <mergeCell ref="WYT8:WYT12"/>
    <mergeCell ref="WYU8:WYU12"/>
    <mergeCell ref="WYW8:WYW12"/>
    <mergeCell ref="WYX8:WYX12"/>
    <mergeCell ref="WYY8:WYY12"/>
    <mergeCell ref="WYM8:WYM12"/>
    <mergeCell ref="WYO8:WYO12"/>
    <mergeCell ref="WYP8:WYP12"/>
    <mergeCell ref="WYQ8:WYQ12"/>
    <mergeCell ref="WYS8:WYS12"/>
    <mergeCell ref="XBV8:XBV12"/>
    <mergeCell ref="XBW8:XBW12"/>
    <mergeCell ref="XBY8:XBY12"/>
    <mergeCell ref="XBZ8:XBZ12"/>
    <mergeCell ref="XCA8:XCA12"/>
    <mergeCell ref="XBO8:XBO12"/>
    <mergeCell ref="XBQ8:XBQ12"/>
    <mergeCell ref="XBR8:XBR12"/>
    <mergeCell ref="XBS8:XBS12"/>
    <mergeCell ref="XBU8:XBU12"/>
    <mergeCell ref="XBI8:XBI12"/>
    <mergeCell ref="XBJ8:XBJ12"/>
    <mergeCell ref="XBK8:XBK12"/>
    <mergeCell ref="XBM8:XBM12"/>
    <mergeCell ref="XBN8:XBN12"/>
    <mergeCell ref="XBB8:XBB12"/>
    <mergeCell ref="XBC8:XBC12"/>
    <mergeCell ref="XBE8:XBE12"/>
    <mergeCell ref="XBF8:XBF12"/>
    <mergeCell ref="XBG8:XBG12"/>
    <mergeCell ref="XAU8:XAU12"/>
    <mergeCell ref="XAW8:XAW12"/>
    <mergeCell ref="XAX8:XAX12"/>
    <mergeCell ref="XAY8:XAY12"/>
    <mergeCell ref="XBA8:XBA12"/>
    <mergeCell ref="XAO8:XAO12"/>
    <mergeCell ref="XAP8:XAP12"/>
    <mergeCell ref="XAQ8:XAQ12"/>
    <mergeCell ref="XAS8:XAS12"/>
    <mergeCell ref="XAT8:XAT12"/>
    <mergeCell ref="XAH8:XAH12"/>
    <mergeCell ref="XAI8:XAI12"/>
    <mergeCell ref="XAK8:XAK12"/>
    <mergeCell ref="XAL8:XAL12"/>
    <mergeCell ref="XAM8:XAM12"/>
    <mergeCell ref="A162:F169"/>
    <mergeCell ref="A171:F172"/>
    <mergeCell ref="A173:F174"/>
    <mergeCell ref="A175:F176"/>
    <mergeCell ref="XEX8:XEX12"/>
    <mergeCell ref="XEY8:XEY12"/>
    <mergeCell ref="XFA8:XFA12"/>
    <mergeCell ref="XFB8:XFB12"/>
    <mergeCell ref="XFC8:XFC12"/>
    <mergeCell ref="XEQ8:XEQ12"/>
    <mergeCell ref="XES8:XES12"/>
    <mergeCell ref="XET8:XET12"/>
    <mergeCell ref="XEU8:XEU12"/>
    <mergeCell ref="XEW8:XEW12"/>
    <mergeCell ref="XEK8:XEK12"/>
    <mergeCell ref="XEL8:XEL12"/>
    <mergeCell ref="XEM8:XEM12"/>
    <mergeCell ref="XEO8:XEO12"/>
    <mergeCell ref="XEP8:XEP12"/>
    <mergeCell ref="XED8:XED12"/>
    <mergeCell ref="XEE8:XEE12"/>
    <mergeCell ref="XEG8:XEG12"/>
    <mergeCell ref="XEH8:XEH12"/>
    <mergeCell ref="XEI8:XEI12"/>
    <mergeCell ref="XDW8:XDW12"/>
    <mergeCell ref="XDY8:XDY12"/>
    <mergeCell ref="XDZ8:XDZ12"/>
    <mergeCell ref="XEA8:XEA12"/>
    <mergeCell ref="XEC8:XEC12"/>
    <mergeCell ref="XDQ8:XDQ12"/>
    <mergeCell ref="XDR8:XDR12"/>
    <mergeCell ref="XDS8:XDS12"/>
    <mergeCell ref="XDU8:XDU12"/>
    <mergeCell ref="XDV8:XDV12"/>
    <mergeCell ref="XDJ8:XDJ12"/>
    <mergeCell ref="XDK8:XDK12"/>
    <mergeCell ref="XDM8:XDM12"/>
    <mergeCell ref="XDN8:XDN12"/>
    <mergeCell ref="XDO8:XDO12"/>
    <mergeCell ref="XDC8:XDC12"/>
    <mergeCell ref="XDE8:XDE12"/>
    <mergeCell ref="XDF8:XDF12"/>
    <mergeCell ref="XDG8:XDG12"/>
    <mergeCell ref="XDI8:XDI12"/>
    <mergeCell ref="XCW8:XCW12"/>
    <mergeCell ref="XCX8:XCX12"/>
    <mergeCell ref="XCY8:XCY12"/>
    <mergeCell ref="XDA8:XDA12"/>
    <mergeCell ref="XDB8:XDB12"/>
    <mergeCell ref="XCP8:XCP12"/>
    <mergeCell ref="XCQ8:XCQ12"/>
    <mergeCell ref="XCS8:XCS12"/>
    <mergeCell ref="XCT8:XCT12"/>
    <mergeCell ref="XCU8:XCU12"/>
    <mergeCell ref="XCI8:XCI12"/>
    <mergeCell ref="XCK8:XCK12"/>
    <mergeCell ref="XCL8:XCL12"/>
    <mergeCell ref="XCM8:XCM12"/>
    <mergeCell ref="XCO8:XCO12"/>
    <mergeCell ref="XCC8:XCC12"/>
    <mergeCell ref="XCD8:XCD12"/>
    <mergeCell ref="XCE8:XCE12"/>
    <mergeCell ref="XCG8:XCG12"/>
    <mergeCell ref="XCH8:XCH12"/>
  </mergeCells>
  <pageMargins left="0.7" right="0.7" top="0.75" bottom="0.75" header="0.3" footer="0.3"/>
  <pageSetup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ARBOLES EN UMBRACULO</vt:lpstr>
      <vt:lpstr>'ARBOLES EN UMBRACULO'!Print_Area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CETA1</dc:creator>
  <cp:lastModifiedBy>User</cp:lastModifiedBy>
  <cp:lastPrinted>2022-03-09T17:39:05Z</cp:lastPrinted>
  <dcterms:created xsi:type="dcterms:W3CDTF">2020-01-30T14:47:02Z</dcterms:created>
  <dcterms:modified xsi:type="dcterms:W3CDTF">2022-05-04T13:21:50Z</dcterms:modified>
</cp:coreProperties>
</file>