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2018-2023\SRMEC Underserved 2022\Publicaciones\"/>
    </mc:Choice>
  </mc:AlternateContent>
  <xr:revisionPtr revIDLastSave="0" documentId="13_ncr:1_{9D77872E-D86B-48C9-8ACA-A21C5254C3C2}" xr6:coauthVersionLast="47" xr6:coauthVersionMax="47" xr10:uidLastSave="{00000000-0000-0000-0000-000000000000}"/>
  <bookViews>
    <workbookView xWindow="-120" yWindow="-120" windowWidth="29040" windowHeight="15840" xr2:uid="{22C85970-0FDB-4FC0-8CD1-8DC8B0911AAC}"/>
  </bookViews>
  <sheets>
    <sheet name="Instrucciones" sheetId="2" r:id="rId1"/>
    <sheet name="Pag 1" sheetId="1" r:id="rId2"/>
    <sheet name="Pag 2" sheetId="3" r:id="rId3"/>
    <sheet name="Pag 3" sheetId="4" r:id="rId4"/>
    <sheet name="Pag 4" sheetId="5" r:id="rId5"/>
    <sheet name="Pag 5" sheetId="6" r:id="rId6"/>
  </sheets>
  <definedNames>
    <definedName name="_xlnm.Print_Area" localSheetId="0">Instrucciones!$A$1:$AE$42</definedName>
    <definedName name="_xlnm.Print_Area" localSheetId="1">'Pag 1'!$A$1:$K$28</definedName>
    <definedName name="_xlnm.Print_Area" localSheetId="2">'Pag 2'!$A$1:$K$28</definedName>
    <definedName name="_xlnm.Print_Area" localSheetId="3">'Pag 3'!$A$1:$K$28</definedName>
    <definedName name="_xlnm.Print_Area" localSheetId="4">'Pag 4'!$A$1:$K$28</definedName>
    <definedName name="_xlnm.Print_Area" localSheetId="5">'Pag 5'!$A$1:$K$28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6" l="1"/>
  <c r="E18" i="6"/>
  <c r="G17" i="6"/>
  <c r="I17" i="6" s="1"/>
  <c r="G16" i="6"/>
  <c r="I16" i="6" s="1"/>
  <c r="G15" i="6"/>
  <c r="I15" i="6" s="1"/>
  <c r="G14" i="6"/>
  <c r="I14" i="6" s="1"/>
  <c r="G13" i="6"/>
  <c r="I13" i="6" s="1"/>
  <c r="G12" i="6"/>
  <c r="I12" i="6" s="1"/>
  <c r="G11" i="6"/>
  <c r="I11" i="6" s="1"/>
  <c r="G10" i="6"/>
  <c r="G18" i="6" s="1"/>
  <c r="F18" i="5"/>
  <c r="E18" i="5"/>
  <c r="G17" i="5"/>
  <c r="I17" i="5" s="1"/>
  <c r="G16" i="5"/>
  <c r="I16" i="5" s="1"/>
  <c r="G15" i="5"/>
  <c r="I15" i="5" s="1"/>
  <c r="G14" i="5"/>
  <c r="I14" i="5" s="1"/>
  <c r="G13" i="5"/>
  <c r="I13" i="5" s="1"/>
  <c r="G12" i="5"/>
  <c r="I12" i="5" s="1"/>
  <c r="G11" i="5"/>
  <c r="I11" i="5" s="1"/>
  <c r="G10" i="5"/>
  <c r="G18" i="5" s="1"/>
  <c r="F18" i="4"/>
  <c r="E18" i="4"/>
  <c r="G17" i="4"/>
  <c r="I17" i="4" s="1"/>
  <c r="G16" i="4"/>
  <c r="I16" i="4" s="1"/>
  <c r="G15" i="4"/>
  <c r="I15" i="4" s="1"/>
  <c r="G14" i="4"/>
  <c r="I14" i="4" s="1"/>
  <c r="G13" i="4"/>
  <c r="I13" i="4" s="1"/>
  <c r="G12" i="4"/>
  <c r="I12" i="4" s="1"/>
  <c r="G11" i="4"/>
  <c r="I11" i="4" s="1"/>
  <c r="G10" i="4"/>
  <c r="G18" i="4" s="1"/>
  <c r="F18" i="3"/>
  <c r="E18" i="3"/>
  <c r="G17" i="3"/>
  <c r="I17" i="3" s="1"/>
  <c r="G16" i="3"/>
  <c r="I16" i="3" s="1"/>
  <c r="G15" i="3"/>
  <c r="I15" i="3" s="1"/>
  <c r="G14" i="3"/>
  <c r="I14" i="3" s="1"/>
  <c r="G13" i="3"/>
  <c r="I13" i="3" s="1"/>
  <c r="I12" i="3"/>
  <c r="G12" i="3"/>
  <c r="G11" i="3"/>
  <c r="I11" i="3" s="1"/>
  <c r="G10" i="3"/>
  <c r="G18" i="3" s="1"/>
  <c r="I10" i="6" l="1"/>
  <c r="I18" i="6" s="1"/>
  <c r="I10" i="5"/>
  <c r="I18" i="5" s="1"/>
  <c r="I10" i="4"/>
  <c r="I18" i="4" s="1"/>
  <c r="I10" i="3"/>
  <c r="I18" i="3" s="1"/>
  <c r="G10" i="1" l="1"/>
  <c r="I10" i="1" s="1"/>
  <c r="G11" i="1"/>
  <c r="I11" i="1" s="1"/>
  <c r="G12" i="1"/>
  <c r="I12" i="1" s="1"/>
  <c r="G13" i="1"/>
  <c r="I13" i="1" s="1"/>
  <c r="G14" i="1"/>
  <c r="I14" i="1" s="1"/>
  <c r="G15" i="1"/>
  <c r="I15" i="1" s="1"/>
  <c r="G16" i="1"/>
  <c r="I16" i="1" s="1"/>
  <c r="G17" i="1"/>
  <c r="I17" i="1" s="1"/>
  <c r="F18" i="1" l="1"/>
  <c r="E18" i="1"/>
  <c r="I18" i="1"/>
  <c r="G18" i="1" l="1"/>
</calcChain>
</file>

<file path=xl/sharedStrings.xml><?xml version="1.0" encoding="utf-8"?>
<sst xmlns="http://schemas.openxmlformats.org/spreadsheetml/2006/main" count="155" uniqueCount="44">
  <si>
    <t>Nombre del Dueño de la Finca:</t>
  </si>
  <si>
    <t>Número de Registro en FSA:</t>
  </si>
  <si>
    <t>Salario por hora o costo por cuerda</t>
  </si>
  <si>
    <t>-</t>
  </si>
  <si>
    <t>Preparado por:</t>
  </si>
  <si>
    <r>
      <t xml:space="preserve">Nombre de la persona que realizó el trabajo          </t>
    </r>
    <r>
      <rPr>
        <b/>
        <sz val="12"/>
        <color theme="1"/>
        <rFont val="Times New Roman"/>
        <family val="1"/>
      </rPr>
      <t>(contrato vs. uno mismo)</t>
    </r>
  </si>
  <si>
    <t>Número de horas por persona o número de cuerdas</t>
  </si>
  <si>
    <r>
      <t xml:space="preserve">Número de personas   </t>
    </r>
    <r>
      <rPr>
        <b/>
        <sz val="12"/>
        <color theme="1"/>
        <rFont val="Times New Roman"/>
        <family val="1"/>
      </rPr>
      <t>(deje en blanco si es por cuerdas)</t>
    </r>
  </si>
  <si>
    <t>TOTAL</t>
  </si>
  <si>
    <t>Número de cheque, recibo o factura</t>
  </si>
  <si>
    <r>
      <t xml:space="preserve">Fecha del Evento </t>
    </r>
    <r>
      <rPr>
        <b/>
        <sz val="12"/>
        <color theme="1"/>
        <rFont val="Times New Roman"/>
        <family val="1"/>
      </rPr>
      <t>(mm/dd/yyyy)</t>
    </r>
    <r>
      <rPr>
        <b/>
        <sz val="16"/>
        <color theme="1"/>
        <rFont val="Times New Roman"/>
        <family val="1"/>
      </rPr>
      <t>:</t>
    </r>
  </si>
  <si>
    <r>
      <t xml:space="preserve">Fecha del trabajo             </t>
    </r>
    <r>
      <rPr>
        <b/>
        <sz val="12"/>
        <color theme="1"/>
        <rFont val="Times New Roman"/>
        <family val="1"/>
      </rPr>
      <t>(mm/dd/yyyy)</t>
    </r>
  </si>
  <si>
    <t xml:space="preserve">Para mayor información o preguntas consulte en su Oficina local de Farm Service Agency </t>
  </si>
  <si>
    <r>
      <t>Costo Total</t>
    </r>
    <r>
      <rPr>
        <b/>
        <vertAlign val="superscript"/>
        <sz val="16"/>
        <color theme="1"/>
        <rFont val="Times New Roman"/>
        <family val="1"/>
      </rPr>
      <t>1/</t>
    </r>
  </si>
  <si>
    <t>1/  La hoja calcula automáticamente los totales.</t>
  </si>
  <si>
    <t>2/  De haber pagado en efectivo es necesario que proveea copia de un recibo con la firma de la persona como evidencia, de haber pagado con cheque debe mantener copia cancelada del cheque como evidencia.</t>
  </si>
  <si>
    <t>Universidad de Puerto Rico</t>
  </si>
  <si>
    <t>Recinto Universitario de Mayagüez</t>
  </si>
  <si>
    <t>Colegio de Ciencias Agrícolas</t>
  </si>
  <si>
    <t>Servicio de Extensión Agrícola</t>
  </si>
  <si>
    <t>Departamento de Economía Agrícola y Sociología Rural</t>
  </si>
  <si>
    <t>REGISTRO DE TAREAS REALIZADAS EN UNA EMERGENCIA</t>
  </si>
  <si>
    <t>Risk Management and Emergency Preparedness in Puerto Rico, Phase II: “This material is based upon work supported by USDA/NIFA under Award Number 2021-70027-34722.”</t>
  </si>
  <si>
    <t>2021 Outreach and Assistance for Socially Disadvantaged Farmers and Ranchers and Veteran Farmers and Ranchers: This material is based upon work supported by USDA/OPPE under Award Number: AO212501x443G010.”</t>
  </si>
  <si>
    <r>
      <t xml:space="preserve">1.  En este archivo de Excel, usted sólo tiene que </t>
    </r>
    <r>
      <rPr>
        <b/>
        <u/>
        <sz val="18"/>
        <color theme="1"/>
        <rFont val="Times New Roman"/>
        <family val="1"/>
      </rPr>
      <t>entrar la información solicitada.</t>
    </r>
  </si>
  <si>
    <t xml:space="preserve">Fuente: University of Florida. 2023. Disaster Work Log. University of Florida, IFAS Extension. Florida Farm Bureau.  https://www.floridafarmbureau.org/wp-content/uploads/2022/09/Disaster-Work-Log-USDA.pdf </t>
  </si>
  <si>
    <r>
      <t xml:space="preserve">Dra. Alexandra Gregory Crespo, Catedrática, Departamento de Economía Agrícola y Sociología Rural, </t>
    </r>
    <r>
      <rPr>
        <sz val="18"/>
        <color rgb="FF0070C0"/>
        <rFont val="Times New Roman"/>
        <family val="1"/>
      </rPr>
      <t xml:space="preserve">alexandra.gregory@upr.edu </t>
    </r>
  </si>
  <si>
    <r>
      <t>Prof. José Torres Castillo, Líder de Área Programática de Agricultura, Mercadeo y Recursos Naturales,</t>
    </r>
    <r>
      <rPr>
        <sz val="18"/>
        <color theme="4"/>
        <rFont val="Times New Roman"/>
        <family val="1"/>
      </rPr>
      <t xml:space="preserve"> jose.torres63@upr.edu </t>
    </r>
  </si>
  <si>
    <r>
      <t xml:space="preserve">Prof. Eric Irizarry Otaño, Decano Asociado del Servicio de Extensión Agrícola, </t>
    </r>
    <r>
      <rPr>
        <sz val="18"/>
        <color theme="4"/>
        <rFont val="Times New Roman"/>
        <family val="1"/>
      </rPr>
      <t>eric.irizarry@upr.edu</t>
    </r>
  </si>
  <si>
    <t>Revisado por :</t>
  </si>
  <si>
    <t>Página número:</t>
  </si>
  <si>
    <t>La creación de esta hoja electrónica fue gracias a las siguientes subvenciones:</t>
  </si>
  <si>
    <t>Esta hoja de cálculo se creó por solicitud de la Directora de Farm Service Agency en Puerto Rico.</t>
  </si>
  <si>
    <r>
      <t xml:space="preserve">Referencia: University of Florida. 2023. Disaster Work Log. University of Florida, IFAS Extension. Florida Farm Bureau.  </t>
    </r>
    <r>
      <rPr>
        <sz val="18"/>
        <color theme="4"/>
        <rFont val="Times New Roman"/>
        <family val="1"/>
      </rPr>
      <t xml:space="preserve">https://www.floridafarmbureau.org/wp-content/uploads/2022/09/Disaster-Work-Log-USDA.pdf </t>
    </r>
  </si>
  <si>
    <r>
      <t xml:space="preserve">Tipo de trabajo realizado </t>
    </r>
    <r>
      <rPr>
        <b/>
        <sz val="12"/>
        <color theme="1"/>
        <rFont val="Times New Roman"/>
        <family val="1"/>
      </rPr>
      <t>(tarea mecánica, tarea manual, etc.)</t>
    </r>
  </si>
  <si>
    <t>En este registro el agricultor(a) debe incluir sólo la información de los costos aprobados en los programas de Farm Service Agency (FSA) durante la emergencia.  Es importante que consulte con el personal de FSA los costos y gastos a incluir en el(los) programa(s) aprobado(s) para la emergencia.</t>
  </si>
  <si>
    <t>Nombre del Evento/Desastre:</t>
  </si>
  <si>
    <t>Firma del(a) Agricultor(a)/Operador(a)</t>
  </si>
  <si>
    <t>2. Las columnas tituladas: Total de Horas o Total de cuerdas y Costo Total la hoja realizará el cálculo según la información colocada en las columnas anteriores.  La página tiene un seguro para no borrar las fórmulas.</t>
  </si>
  <si>
    <t>3. El agricultor(a)/operador(a) debe firmar y certificar que la información provista es la correcta.</t>
  </si>
  <si>
    <r>
      <t xml:space="preserve">Fuente del pago  </t>
    </r>
    <r>
      <rPr>
        <b/>
        <sz val="12"/>
        <color theme="1"/>
        <rFont val="Times New Roman"/>
        <family val="1"/>
      </rPr>
      <t>(efectivo, cheque, tarjeta, etc)</t>
    </r>
    <r>
      <rPr>
        <b/>
        <vertAlign val="superscript"/>
        <sz val="12"/>
        <color theme="1"/>
        <rFont val="Times New Roman"/>
        <family val="1"/>
      </rPr>
      <t>2/</t>
    </r>
  </si>
  <si>
    <t>Nombre del Agricultor(a)/Operador(a):</t>
  </si>
  <si>
    <r>
      <t>Total de Horas o Total de Cuerdas Trabajadas</t>
    </r>
    <r>
      <rPr>
        <b/>
        <vertAlign val="superscript"/>
        <sz val="12"/>
        <color theme="1"/>
        <rFont val="Times New Roman"/>
        <family val="1"/>
      </rPr>
      <t>1/</t>
    </r>
  </si>
  <si>
    <r>
      <t xml:space="preserve">Equipo utilizado           </t>
    </r>
    <r>
      <rPr>
        <b/>
        <sz val="12"/>
        <color theme="1"/>
        <rFont val="Times New Roman"/>
        <family val="1"/>
      </rPr>
      <t>(Tamaño del equipo, incluya sierras de cadena, otros: machete, azada,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</si>
</sst>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m/d/yyyy;@" x16r2:formatCode16="[$-en-PR,1]m/d/yyyy;@"/>
  </numFmts>
  <fonts count="26" x14ac:knownFonts="1">
    <font>
      <sz val="11"/>
      <color theme="1"/>
      <name val="Calibri"/>
      <family val="2"/>
      <scheme val="minor"/>
    </font>
    <font>
      <sz val="11"/>
      <color theme="1"/>
      <name val="Calibri"/>
      <family val="2"/>
      <scheme val="minor"/>
    </font>
    <font>
      <b/>
      <sz val="12"/>
      <color theme="1"/>
      <name val="Times New Roman"/>
      <family val="1"/>
    </font>
    <font>
      <sz val="14"/>
      <color theme="1"/>
      <name val="Times New Roman"/>
      <family val="1"/>
    </font>
    <font>
      <u/>
      <sz val="11"/>
      <color theme="10"/>
      <name val="Calibri"/>
      <family val="2"/>
      <scheme val="minor"/>
    </font>
    <font>
      <b/>
      <sz val="16"/>
      <color theme="1"/>
      <name val="Times New Roman"/>
      <family val="1"/>
    </font>
    <font>
      <sz val="16"/>
      <color theme="1"/>
      <name val="Times New Roman"/>
      <family val="1"/>
    </font>
    <font>
      <b/>
      <sz val="16"/>
      <color theme="0"/>
      <name val="Times New Roman"/>
      <family val="1"/>
    </font>
    <font>
      <u/>
      <sz val="16"/>
      <color theme="10"/>
      <name val="Calibri"/>
      <family val="2"/>
      <scheme val="minor"/>
    </font>
    <font>
      <sz val="16"/>
      <color theme="1"/>
      <name val="Calibri"/>
      <family val="2"/>
      <scheme val="minor"/>
    </font>
    <font>
      <b/>
      <sz val="20"/>
      <color theme="1"/>
      <name val="Times New Roman"/>
      <family val="1"/>
    </font>
    <font>
      <b/>
      <vertAlign val="superscript"/>
      <sz val="16"/>
      <color theme="1"/>
      <name val="Times New Roman"/>
      <family val="1"/>
    </font>
    <font>
      <b/>
      <vertAlign val="superscript"/>
      <sz val="12"/>
      <color theme="1"/>
      <name val="Times New Roman"/>
      <family val="1"/>
    </font>
    <font>
      <b/>
      <sz val="14"/>
      <color theme="1"/>
      <name val="Times New Roman"/>
      <family val="1"/>
    </font>
    <font>
      <sz val="14"/>
      <name val="Times New Roman"/>
      <family val="1"/>
    </font>
    <font>
      <sz val="12"/>
      <color theme="1"/>
      <name val="Times New Roman"/>
      <family val="1"/>
    </font>
    <font>
      <sz val="18"/>
      <color theme="1"/>
      <name val="Times New Roman"/>
      <family val="1"/>
    </font>
    <font>
      <b/>
      <u/>
      <sz val="18"/>
      <color theme="1"/>
      <name val="Times New Roman"/>
      <family val="1"/>
    </font>
    <font>
      <sz val="18"/>
      <name val="Times New Roman"/>
      <family val="1"/>
    </font>
    <font>
      <sz val="18"/>
      <color rgb="FF0070C0"/>
      <name val="Times New Roman"/>
      <family val="1"/>
    </font>
    <font>
      <sz val="18"/>
      <color theme="4"/>
      <name val="Times New Roman"/>
      <family val="1"/>
    </font>
    <font>
      <b/>
      <i/>
      <sz val="18"/>
      <color theme="1"/>
      <name val="Times New Roman"/>
      <family val="1"/>
    </font>
    <font>
      <sz val="18"/>
      <color rgb="FF000000"/>
      <name val="Times New Roman"/>
      <family val="1"/>
    </font>
    <font>
      <sz val="22"/>
      <color theme="1"/>
      <name val="Times New Roman"/>
      <family val="1"/>
    </font>
    <font>
      <sz val="26"/>
      <color theme="0"/>
      <name val="Times New Roman"/>
      <family val="1"/>
    </font>
    <font>
      <b/>
      <sz val="36"/>
      <color theme="1"/>
      <name val="Times New Roman"/>
      <family val="1"/>
    </font>
  </fonts>
  <fills count="5">
    <fill>
      <patternFill patternType="none"/>
    </fill>
    <fill>
      <patternFill patternType="gray125"/>
    </fill>
    <fill>
      <patternFill patternType="solid">
        <fgColor rgb="FF008000"/>
        <bgColor indexed="64"/>
      </patternFill>
    </fill>
    <fill>
      <patternFill patternType="solid">
        <fgColor theme="0"/>
        <bgColor indexed="64"/>
      </patternFill>
    </fill>
    <fill>
      <patternFill patternType="solid">
        <fgColor rgb="FF0066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64">
    <xf numFmtId="0" fontId="0" fillId="0" borderId="0" xfId="0"/>
    <xf numFmtId="0" fontId="5" fillId="0" borderId="0" xfId="0" applyFont="1" applyAlignment="1" applyProtection="1">
      <alignment vertical="center" wrapText="1"/>
      <protection locked="0"/>
    </xf>
    <xf numFmtId="0" fontId="6" fillId="0" borderId="0" xfId="0" applyFont="1" applyProtection="1">
      <protection locked="0"/>
    </xf>
    <xf numFmtId="0" fontId="5" fillId="0" borderId="0" xfId="0" applyFont="1" applyAlignment="1" applyProtection="1">
      <alignment horizontal="left" vertical="center" wrapText="1"/>
      <protection locked="0"/>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0" xfId="0" applyFont="1" applyAlignment="1" applyProtection="1">
      <alignment vertical="center"/>
      <protection locked="0"/>
    </xf>
    <xf numFmtId="0" fontId="6" fillId="3" borderId="0" xfId="0" applyFont="1" applyFill="1" applyAlignment="1">
      <alignment vertical="center"/>
    </xf>
    <xf numFmtId="0" fontId="8" fillId="0" borderId="0" xfId="2" applyFont="1" applyProtection="1">
      <protection locked="0"/>
    </xf>
    <xf numFmtId="0" fontId="9" fillId="0" borderId="0" xfId="0" applyFont="1"/>
    <xf numFmtId="0" fontId="3" fillId="0" borderId="0" xfId="0" applyFont="1" applyProtection="1">
      <protection locked="0"/>
    </xf>
    <xf numFmtId="0" fontId="3" fillId="3" borderId="0" xfId="0" applyFont="1" applyFill="1" applyAlignment="1">
      <alignment vertical="center"/>
    </xf>
    <xf numFmtId="0" fontId="6" fillId="0" borderId="0" xfId="0" applyFont="1" applyAlignment="1" applyProtection="1">
      <alignment vertical="center"/>
      <protection locked="0"/>
    </xf>
    <xf numFmtId="0" fontId="6" fillId="0" borderId="3" xfId="0" quotePrefix="1" applyFont="1" applyBorder="1" applyAlignment="1">
      <alignment horizontal="center" vertical="center" wrapText="1"/>
    </xf>
    <xf numFmtId="164" fontId="5" fillId="0" borderId="3" xfId="0" applyNumberFormat="1" applyFont="1" applyBorder="1" applyAlignment="1">
      <alignment horizontal="center" vertical="center" wrapText="1"/>
    </xf>
    <xf numFmtId="0" fontId="5"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5" fillId="0" borderId="0" xfId="0" applyFont="1" applyAlignment="1" applyProtection="1">
      <alignment horizontal="center" vertical="center" wrapText="1"/>
      <protection locked="0"/>
    </xf>
    <xf numFmtId="0" fontId="5" fillId="0" borderId="0" xfId="0" applyFont="1" applyAlignment="1">
      <alignment horizontal="center"/>
    </xf>
    <xf numFmtId="0" fontId="5" fillId="0" borderId="0" xfId="0" applyFont="1" applyAlignment="1">
      <alignment horizontal="left" vertical="center"/>
    </xf>
    <xf numFmtId="165" fontId="6" fillId="0" borderId="3" xfId="0" applyNumberFormat="1" applyFont="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164" fontId="6" fillId="0" borderId="3" xfId="1" applyNumberFormat="1" applyFont="1" applyFill="1" applyBorder="1" applyAlignment="1" applyProtection="1">
      <alignment horizontal="center" vertical="center" wrapText="1"/>
      <protection locked="0"/>
    </xf>
    <xf numFmtId="164" fontId="6" fillId="0" borderId="3" xfId="1" applyNumberFormat="1" applyFont="1" applyFill="1" applyBorder="1" applyAlignment="1" applyProtection="1">
      <alignment horizontal="center" vertical="center" wrapText="1"/>
    </xf>
    <xf numFmtId="164" fontId="6" fillId="0" borderId="3" xfId="0" applyNumberFormat="1" applyFont="1" applyBorder="1" applyAlignment="1" applyProtection="1">
      <alignment horizontal="center" vertical="center" wrapText="1"/>
      <protection locked="0"/>
    </xf>
    <xf numFmtId="165" fontId="6" fillId="0" borderId="1" xfId="0" applyNumberFormat="1" applyFont="1" applyBorder="1" applyAlignment="1" applyProtection="1">
      <alignment vertical="center"/>
      <protection locked="0"/>
    </xf>
    <xf numFmtId="0" fontId="3" fillId="0" borderId="0" xfId="0" applyFont="1" applyAlignment="1" applyProtection="1">
      <alignment vertical="center"/>
      <protection locked="0"/>
    </xf>
    <xf numFmtId="0" fontId="14" fillId="3" borderId="0" xfId="0" applyFont="1" applyFill="1" applyAlignment="1">
      <alignment vertical="center"/>
    </xf>
    <xf numFmtId="0" fontId="16" fillId="3" borderId="0" xfId="0" applyFont="1" applyFill="1" applyAlignment="1">
      <alignment horizontal="left" vertical="center" wrapText="1"/>
    </xf>
    <xf numFmtId="0" fontId="14" fillId="3" borderId="0" xfId="0" applyFont="1" applyFill="1" applyAlignment="1">
      <alignment horizontal="left" vertical="center" wrapText="1"/>
    </xf>
    <xf numFmtId="0" fontId="16" fillId="3" borderId="0" xfId="0" applyFont="1" applyFill="1" applyAlignment="1">
      <alignment vertical="center"/>
    </xf>
    <xf numFmtId="0" fontId="16" fillId="3" borderId="0" xfId="0" applyFont="1" applyFill="1" applyAlignment="1">
      <alignment horizontal="left" vertical="center"/>
    </xf>
    <xf numFmtId="0" fontId="16" fillId="3" borderId="0" xfId="0" applyFont="1" applyFill="1" applyAlignment="1">
      <alignment vertical="center" wrapText="1"/>
    </xf>
    <xf numFmtId="0" fontId="21" fillId="3" borderId="0" xfId="0" applyFont="1" applyFill="1" applyAlignment="1">
      <alignment vertical="center" wrapText="1"/>
    </xf>
    <xf numFmtId="0" fontId="22" fillId="0" borderId="0" xfId="0" applyFont="1" applyAlignment="1">
      <alignment horizontal="left" vertical="center"/>
    </xf>
    <xf numFmtId="0" fontId="15" fillId="0" borderId="0" xfId="0" applyFont="1" applyAlignment="1" applyProtection="1">
      <alignment horizontal="left"/>
      <protection locked="0"/>
    </xf>
    <xf numFmtId="0" fontId="6" fillId="0" borderId="1" xfId="0" applyFont="1" applyBorder="1" applyAlignment="1" applyProtection="1">
      <alignment horizontal="center"/>
      <protection locked="0"/>
    </xf>
    <xf numFmtId="0" fontId="16" fillId="3" borderId="0" xfId="0" applyFont="1" applyFill="1" applyAlignment="1">
      <alignment horizontal="center" vertical="center"/>
    </xf>
    <xf numFmtId="0" fontId="13" fillId="3" borderId="0" xfId="0" applyFont="1" applyFill="1" applyAlignment="1">
      <alignment horizontal="center" vertical="center"/>
    </xf>
    <xf numFmtId="0" fontId="5" fillId="3" borderId="0" xfId="0" applyFont="1" applyFill="1" applyAlignment="1">
      <alignment horizontal="center" vertical="center"/>
    </xf>
    <xf numFmtId="0" fontId="25" fillId="3" borderId="0" xfId="0" applyFont="1" applyFill="1" applyAlignment="1">
      <alignment horizontal="center" vertical="center"/>
    </xf>
    <xf numFmtId="0" fontId="16" fillId="3" borderId="0" xfId="0" applyFont="1" applyFill="1" applyAlignment="1">
      <alignment horizontal="left" vertical="center" wrapText="1"/>
    </xf>
    <xf numFmtId="0" fontId="24" fillId="4" borderId="0" xfId="0" applyFont="1" applyFill="1" applyAlignment="1">
      <alignment horizontal="center" vertical="center" wrapText="1"/>
    </xf>
    <xf numFmtId="0" fontId="22" fillId="0" borderId="0" xfId="0" applyFont="1" applyAlignment="1">
      <alignment horizontal="left" vertical="center" wrapText="1"/>
    </xf>
    <xf numFmtId="0" fontId="16" fillId="3" borderId="0" xfId="0" applyFont="1" applyFill="1" applyAlignment="1">
      <alignment horizontal="left" vertical="center"/>
    </xf>
    <xf numFmtId="0" fontId="22" fillId="0" borderId="0" xfId="0" applyFont="1" applyAlignment="1">
      <alignment horizontal="left" vertical="center"/>
    </xf>
    <xf numFmtId="0" fontId="23" fillId="3" borderId="0" xfId="0" applyFont="1" applyFill="1" applyAlignment="1">
      <alignment horizontal="left" vertical="center" wrapText="1"/>
    </xf>
    <xf numFmtId="0" fontId="18" fillId="3" borderId="0" xfId="0" applyFont="1" applyFill="1" applyAlignment="1">
      <alignment horizontal="left" vertical="center" wrapText="1"/>
    </xf>
    <xf numFmtId="0" fontId="3" fillId="3" borderId="0" xfId="0" applyFont="1" applyFill="1" applyAlignment="1">
      <alignment horizontal="center" vertical="center"/>
    </xf>
    <xf numFmtId="0" fontId="5" fillId="0" borderId="2" xfId="0" applyFont="1" applyBorder="1" applyAlignment="1">
      <alignment horizontal="left"/>
    </xf>
    <xf numFmtId="0" fontId="15" fillId="3" borderId="0" xfId="0" applyFont="1" applyFill="1" applyAlignment="1">
      <alignment horizontal="left" vertical="center"/>
    </xf>
    <xf numFmtId="0" fontId="10" fillId="0" borderId="0" xfId="0" applyFont="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1" xfId="0" applyFont="1" applyBorder="1" applyAlignment="1">
      <alignment horizontal="left"/>
    </xf>
    <xf numFmtId="0" fontId="5" fillId="0" borderId="3" xfId="0" applyFont="1" applyBorder="1" applyAlignment="1">
      <alignment horizontal="right" vertical="center" wrapText="1"/>
    </xf>
    <xf numFmtId="0" fontId="7" fillId="2" borderId="0" xfId="0" applyFont="1" applyFill="1" applyAlignment="1" applyProtection="1">
      <alignment horizontal="center" vertical="center"/>
      <protection locked="0"/>
    </xf>
    <xf numFmtId="0" fontId="3" fillId="0" borderId="0" xfId="0" applyFont="1" applyAlignment="1" applyProtection="1">
      <alignment horizontal="left" wrapText="1"/>
      <protection locked="0"/>
    </xf>
    <xf numFmtId="0" fontId="5" fillId="0" borderId="1" xfId="0" applyFont="1" applyBorder="1" applyAlignment="1">
      <alignment horizontal="right"/>
    </xf>
    <xf numFmtId="0" fontId="5" fillId="0" borderId="1" xfId="0" applyFont="1" applyBorder="1" applyAlignment="1">
      <alignment horizontal="right" vertical="center"/>
    </xf>
    <xf numFmtId="0" fontId="3" fillId="0" borderId="4" xfId="0" applyFont="1" applyBorder="1" applyAlignment="1">
      <alignment horizontal="left" vertical="center" wrapText="1"/>
    </xf>
  </cellXfs>
  <cellStyles count="3">
    <cellStyle name="Currency" xfId="1" builtinId="4"/>
    <cellStyle name="Hyperlink" xfId="2" builtinId="8"/>
    <cellStyle name="Normal" xfId="0" builtinId="0"/>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9.jpe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jpe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jpe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jpe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9.jpe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jpe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9.jpe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jpe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269421</xdr:colOff>
      <xdr:row>0</xdr:row>
      <xdr:rowOff>31750</xdr:rowOff>
    </xdr:from>
    <xdr:to>
      <xdr:col>3</xdr:col>
      <xdr:colOff>107496</xdr:colOff>
      <xdr:row>7</xdr:row>
      <xdr:rowOff>57008</xdr:rowOff>
    </xdr:to>
    <xdr:pic>
      <xdr:nvPicPr>
        <xdr:cNvPr id="3" name="Picture 2" descr="http://www.uprm.edu/wdt/resources/portico1.gif">
          <a:extLst>
            <a:ext uri="{FF2B5EF4-FFF2-40B4-BE49-F238E27FC236}">
              <a16:creationId xmlns:a16="http://schemas.microsoft.com/office/drawing/2014/main" id="{31A0CDD7-DD89-4963-82D9-E83545B6D5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421" y="31750"/>
          <a:ext cx="1600200" cy="1771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857249</xdr:colOff>
      <xdr:row>33</xdr:row>
      <xdr:rowOff>107156</xdr:rowOff>
    </xdr:from>
    <xdr:to>
      <xdr:col>12</xdr:col>
      <xdr:colOff>8074921</xdr:colOff>
      <xdr:row>40</xdr:row>
      <xdr:rowOff>209610</xdr:rowOff>
    </xdr:to>
    <xdr:grpSp>
      <xdr:nvGrpSpPr>
        <xdr:cNvPr id="15" name="Group 14">
          <a:extLst>
            <a:ext uri="{FF2B5EF4-FFF2-40B4-BE49-F238E27FC236}">
              <a16:creationId xmlns:a16="http://schemas.microsoft.com/office/drawing/2014/main" id="{94393B61-9EC7-E81D-C26B-D605BBD4B8FB}"/>
            </a:ext>
          </a:extLst>
        </xdr:cNvPr>
        <xdr:cNvGrpSpPr/>
      </xdr:nvGrpSpPr>
      <xdr:grpSpPr>
        <a:xfrm>
          <a:off x="3794124" y="10679906"/>
          <a:ext cx="12964422" cy="1769329"/>
          <a:chOff x="3794124" y="10521156"/>
          <a:chExt cx="12964422" cy="1769329"/>
        </a:xfrm>
      </xdr:grpSpPr>
      <xdr:pic>
        <xdr:nvPicPr>
          <xdr:cNvPr id="7" name="Picture 6">
            <a:extLst>
              <a:ext uri="{FF2B5EF4-FFF2-40B4-BE49-F238E27FC236}">
                <a16:creationId xmlns:a16="http://schemas.microsoft.com/office/drawing/2014/main" id="{B92F7E72-CEBD-4F70-AA33-5E00FA1641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11039" y="10521156"/>
            <a:ext cx="1516900" cy="1769329"/>
          </a:xfrm>
          <a:prstGeom prst="rect">
            <a:avLst/>
          </a:prstGeom>
        </xdr:spPr>
      </xdr:pic>
      <xdr:pic>
        <xdr:nvPicPr>
          <xdr:cNvPr id="8" name="Picture 7">
            <a:extLst>
              <a:ext uri="{FF2B5EF4-FFF2-40B4-BE49-F238E27FC236}">
                <a16:creationId xmlns:a16="http://schemas.microsoft.com/office/drawing/2014/main" id="{AD1F1458-9D9B-439D-A38C-3748E78DB7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65116" y="10643542"/>
            <a:ext cx="908962" cy="1384259"/>
          </a:xfrm>
          <a:prstGeom prst="rect">
            <a:avLst/>
          </a:prstGeom>
        </xdr:spPr>
      </xdr:pic>
      <xdr:pic>
        <xdr:nvPicPr>
          <xdr:cNvPr id="9" name="Picture 8" descr="University of Puerto Rico - Wikipedia">
            <a:extLst>
              <a:ext uri="{FF2B5EF4-FFF2-40B4-BE49-F238E27FC236}">
                <a16:creationId xmlns:a16="http://schemas.microsoft.com/office/drawing/2014/main" id="{C6C9ADB8-AA38-44EB-AFCD-F18978DDF42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94124" y="10685655"/>
            <a:ext cx="1384353" cy="143929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descr="Marca y logotipos del Recinto Universitario de Mayagüez de la Universidad  de Puerto Rico – Recinto Universitario de Mayagüez">
            <a:extLst>
              <a:ext uri="{FF2B5EF4-FFF2-40B4-BE49-F238E27FC236}">
                <a16:creationId xmlns:a16="http://schemas.microsoft.com/office/drawing/2014/main" id="{CB97706B-5059-4D1A-87A8-2A2D40756F5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15438" y="10749568"/>
            <a:ext cx="1212717" cy="123373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CC55052C-ACC3-4C10-94DF-4639AA51A92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951389" y="10960101"/>
            <a:ext cx="2479132" cy="853441"/>
          </a:xfrm>
          <a:prstGeom prst="rect">
            <a:avLst/>
          </a:prstGeom>
        </xdr:spPr>
      </xdr:pic>
      <xdr:pic>
        <xdr:nvPicPr>
          <xdr:cNvPr id="12" name="Picture 11">
            <a:extLst>
              <a:ext uri="{FF2B5EF4-FFF2-40B4-BE49-F238E27FC236}">
                <a16:creationId xmlns:a16="http://schemas.microsoft.com/office/drawing/2014/main" id="{65F906B9-1E8E-40D7-BA3A-A824FD8FEC4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767481" y="10991039"/>
            <a:ext cx="1991065" cy="823930"/>
          </a:xfrm>
          <a:prstGeom prst="rect">
            <a:avLst/>
          </a:prstGeom>
        </xdr:spPr>
      </xdr:pic>
      <xdr:pic>
        <xdr:nvPicPr>
          <xdr:cNvPr id="13" name="Picture 12">
            <a:extLst>
              <a:ext uri="{FF2B5EF4-FFF2-40B4-BE49-F238E27FC236}">
                <a16:creationId xmlns:a16="http://schemas.microsoft.com/office/drawing/2014/main" id="{2E5762CE-7855-43CA-A053-5EA9C5F824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164900" y="10906125"/>
            <a:ext cx="1449528" cy="999151"/>
          </a:xfrm>
          <a:prstGeom prst="rect">
            <a:avLst/>
          </a:prstGeom>
        </xdr:spPr>
      </xdr:pic>
    </xdr:grpSp>
    <xdr:clientData/>
  </xdr:twoCellAnchor>
  <xdr:twoCellAnchor>
    <xdr:from>
      <xdr:col>27</xdr:col>
      <xdr:colOff>254000</xdr:colOff>
      <xdr:row>1</xdr:row>
      <xdr:rowOff>158750</xdr:rowOff>
    </xdr:from>
    <xdr:to>
      <xdr:col>30</xdr:col>
      <xdr:colOff>269875</xdr:colOff>
      <xdr:row>6</xdr:row>
      <xdr:rowOff>130190</xdr:rowOff>
    </xdr:to>
    <xdr:pic>
      <xdr:nvPicPr>
        <xdr:cNvPr id="16" name="Picture 15">
          <a:extLst>
            <a:ext uri="{FF2B5EF4-FFF2-40B4-BE49-F238E27FC236}">
              <a16:creationId xmlns:a16="http://schemas.microsoft.com/office/drawing/2014/main" id="{607C3327-F08F-4119-9475-646C1EF51B7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654125" y="412750"/>
          <a:ext cx="1778000" cy="1225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23</xdr:row>
      <xdr:rowOff>28574</xdr:rowOff>
    </xdr:from>
    <xdr:to>
      <xdr:col>10</xdr:col>
      <xdr:colOff>1171575</xdr:colOff>
      <xdr:row>27</xdr:row>
      <xdr:rowOff>0</xdr:rowOff>
    </xdr:to>
    <xdr:sp macro="" textlink="">
      <xdr:nvSpPr>
        <xdr:cNvPr id="15" name="TextBox 14">
          <a:extLst>
            <a:ext uri="{FF2B5EF4-FFF2-40B4-BE49-F238E27FC236}">
              <a16:creationId xmlns:a16="http://schemas.microsoft.com/office/drawing/2014/main" id="{D5E36559-80E5-2F17-8A50-82A24EA53E71}"/>
            </a:ext>
          </a:extLst>
        </xdr:cNvPr>
        <xdr:cNvSpPr txBox="1"/>
      </xdr:nvSpPr>
      <xdr:spPr>
        <a:xfrm>
          <a:off x="5305425" y="10906124"/>
          <a:ext cx="90868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a:latin typeface="Times New Roman" panose="02020603050405020304" pitchFamily="18" charset="0"/>
              <a:cs typeface="Times New Roman" panose="02020603050405020304" pitchFamily="18" charset="0"/>
            </a:rPr>
            <a:t>Risk Management and Emergency Preparedness in Puerto Rico, Phase II: “This material is based upon work supported by USDA/NIFA under Award Number 2021-70027-34722.”</a:t>
          </a:r>
        </a:p>
        <a:p>
          <a:pPr algn="r"/>
          <a:endParaRPr lang="en-US" sz="1200">
            <a:latin typeface="Times New Roman" panose="02020603050405020304" pitchFamily="18" charset="0"/>
            <a:cs typeface="Times New Roman" panose="02020603050405020304" pitchFamily="18" charset="0"/>
          </a:endParaRPr>
        </a:p>
        <a:p>
          <a:pPr algn="r"/>
          <a:r>
            <a:rPr lang="en-US" sz="1200">
              <a:latin typeface="Times New Roman" panose="02020603050405020304" pitchFamily="18" charset="0"/>
              <a:cs typeface="Times New Roman" panose="02020603050405020304" pitchFamily="18" charset="0"/>
            </a:rPr>
            <a:t>2021 Outreach and Assistance for Socially Disadvantaged Farmers and Ranchers and Veteran Farmers and Ranchers: This material is based upon work supported by USDA/OPPE under Award Number: AO212501x443G010.”</a:t>
          </a:r>
          <a:endParaRPr lang="en-PR" sz="1200">
            <a:latin typeface="Times New Roman" panose="02020603050405020304" pitchFamily="18" charset="0"/>
            <a:cs typeface="Times New Roman" panose="02020603050405020304" pitchFamily="18" charset="0"/>
          </a:endParaRPr>
        </a:p>
      </xdr:txBody>
    </xdr:sp>
    <xdr:clientData/>
  </xdr:twoCellAnchor>
  <xdr:twoCellAnchor>
    <xdr:from>
      <xdr:col>1</xdr:col>
      <xdr:colOff>360074</xdr:colOff>
      <xdr:row>23</xdr:row>
      <xdr:rowOff>47625</xdr:rowOff>
    </xdr:from>
    <xdr:to>
      <xdr:col>1</xdr:col>
      <xdr:colOff>1058541</xdr:colOff>
      <xdr:row>25</xdr:row>
      <xdr:rowOff>238125</xdr:rowOff>
    </xdr:to>
    <xdr:pic>
      <xdr:nvPicPr>
        <xdr:cNvPr id="5" name="Picture 4">
          <a:extLst>
            <a:ext uri="{FF2B5EF4-FFF2-40B4-BE49-F238E27FC236}">
              <a16:creationId xmlns:a16="http://schemas.microsoft.com/office/drawing/2014/main" id="{4FE1B1D0-5B75-9699-7C18-17B8D4025F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99" y="10925175"/>
          <a:ext cx="698467" cy="809625"/>
        </a:xfrm>
        <a:prstGeom prst="rect">
          <a:avLst/>
        </a:prstGeom>
      </xdr:spPr>
    </xdr:pic>
    <xdr:clientData/>
  </xdr:twoCellAnchor>
  <xdr:twoCellAnchor>
    <xdr:from>
      <xdr:col>1</xdr:col>
      <xdr:colOff>29137</xdr:colOff>
      <xdr:row>23</xdr:row>
      <xdr:rowOff>158104</xdr:rowOff>
    </xdr:from>
    <xdr:to>
      <xdr:col>1</xdr:col>
      <xdr:colOff>447675</xdr:colOff>
      <xdr:row>25</xdr:row>
      <xdr:rowOff>172400</xdr:rowOff>
    </xdr:to>
    <xdr:pic>
      <xdr:nvPicPr>
        <xdr:cNvPr id="3" name="Picture 2">
          <a:extLst>
            <a:ext uri="{FF2B5EF4-FFF2-40B4-BE49-F238E27FC236}">
              <a16:creationId xmlns:a16="http://schemas.microsoft.com/office/drawing/2014/main" id="{2241A579-2D8E-7B2E-D5BA-CD55879B0F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762" y="11035654"/>
          <a:ext cx="418538" cy="633421"/>
        </a:xfrm>
        <a:prstGeom prst="rect">
          <a:avLst/>
        </a:prstGeom>
      </xdr:spPr>
    </xdr:pic>
    <xdr:clientData/>
  </xdr:twoCellAnchor>
  <xdr:twoCellAnchor>
    <xdr:from>
      <xdr:col>0</xdr:col>
      <xdr:colOff>31751</xdr:colOff>
      <xdr:row>23</xdr:row>
      <xdr:rowOff>152592</xdr:rowOff>
    </xdr:from>
    <xdr:to>
      <xdr:col>0</xdr:col>
      <xdr:colOff>590550</xdr:colOff>
      <xdr:row>25</xdr:row>
      <xdr:rowOff>110825</xdr:rowOff>
    </xdr:to>
    <xdr:pic>
      <xdr:nvPicPr>
        <xdr:cNvPr id="12" name="Picture 11" descr="University of Puerto Rico - Wikipedia">
          <a:extLst>
            <a:ext uri="{FF2B5EF4-FFF2-40B4-BE49-F238E27FC236}">
              <a16:creationId xmlns:a16="http://schemas.microsoft.com/office/drawing/2014/main" id="{AB2B35E7-8234-7AD9-9EA2-FA22D414A08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1" y="11030142"/>
          <a:ext cx="558799" cy="5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632404</xdr:colOff>
      <xdr:row>23</xdr:row>
      <xdr:rowOff>168880</xdr:rowOff>
    </xdr:from>
    <xdr:to>
      <xdr:col>1</xdr:col>
      <xdr:colOff>183</xdr:colOff>
      <xdr:row>25</xdr:row>
      <xdr:rowOff>114300</xdr:rowOff>
    </xdr:to>
    <xdr:pic>
      <xdr:nvPicPr>
        <xdr:cNvPr id="13" name="Picture 12" descr="Marca y logotipos del Recinto Universitario de Mayagüez de la Universidad  de Puerto Rico – Recinto Universitario de Mayagüez">
          <a:extLst>
            <a:ext uri="{FF2B5EF4-FFF2-40B4-BE49-F238E27FC236}">
              <a16:creationId xmlns:a16="http://schemas.microsoft.com/office/drawing/2014/main" id="{734B9297-AE8E-0098-C94A-0C6180B0915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2404" y="11046430"/>
          <a:ext cx="558404" cy="56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438150</xdr:colOff>
      <xdr:row>35</xdr:row>
      <xdr:rowOff>9525</xdr:rowOff>
    </xdr:from>
    <xdr:to>
      <xdr:col>9</xdr:col>
      <xdr:colOff>552450</xdr:colOff>
      <xdr:row>35</xdr:row>
      <xdr:rowOff>55244</xdr:rowOff>
    </xdr:to>
    <xdr:sp macro="" textlink="">
      <xdr:nvSpPr>
        <xdr:cNvPr id="16" name="TextBox 15">
          <a:extLst>
            <a:ext uri="{FF2B5EF4-FFF2-40B4-BE49-F238E27FC236}">
              <a16:creationId xmlns:a16="http://schemas.microsoft.com/office/drawing/2014/main" id="{64DEEEFD-2F8C-0AFC-D7EC-5677C6E91871}"/>
            </a:ext>
          </a:extLst>
        </xdr:cNvPr>
        <xdr:cNvSpPr txBox="1"/>
      </xdr:nvSpPr>
      <xdr:spPr>
        <a:xfrm>
          <a:off x="11458575" y="8315325"/>
          <a:ext cx="1143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PR" sz="1100"/>
        </a:p>
      </xdr:txBody>
    </xdr:sp>
    <xdr:clientData/>
  </xdr:twoCellAnchor>
  <xdr:twoCellAnchor editAs="oneCell">
    <xdr:from>
      <xdr:col>1</xdr:col>
      <xdr:colOff>1676401</xdr:colOff>
      <xdr:row>23</xdr:row>
      <xdr:rowOff>276225</xdr:rowOff>
    </xdr:from>
    <xdr:to>
      <xdr:col>2</xdr:col>
      <xdr:colOff>516967</xdr:colOff>
      <xdr:row>25</xdr:row>
      <xdr:rowOff>47625</xdr:rowOff>
    </xdr:to>
    <xdr:pic>
      <xdr:nvPicPr>
        <xdr:cNvPr id="18" name="Picture 17">
          <a:extLst>
            <a:ext uri="{FF2B5EF4-FFF2-40B4-BE49-F238E27FC236}">
              <a16:creationId xmlns:a16="http://schemas.microsoft.com/office/drawing/2014/main" id="{A70E0732-F338-2976-59D6-820C54DCC9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7026" y="11153775"/>
          <a:ext cx="1141534" cy="390525"/>
        </a:xfrm>
        <a:prstGeom prst="rect">
          <a:avLst/>
        </a:prstGeom>
      </xdr:spPr>
    </xdr:pic>
    <xdr:clientData/>
  </xdr:twoCellAnchor>
  <xdr:twoCellAnchor editAs="oneCell">
    <xdr:from>
      <xdr:col>2</xdr:col>
      <xdr:colOff>883426</xdr:colOff>
      <xdr:row>23</xdr:row>
      <xdr:rowOff>283350</xdr:rowOff>
    </xdr:from>
    <xdr:to>
      <xdr:col>3</xdr:col>
      <xdr:colOff>133351</xdr:colOff>
      <xdr:row>25</xdr:row>
      <xdr:rowOff>41246</xdr:rowOff>
    </xdr:to>
    <xdr:pic>
      <xdr:nvPicPr>
        <xdr:cNvPr id="20" name="Picture 19">
          <a:extLst>
            <a:ext uri="{FF2B5EF4-FFF2-40B4-BE49-F238E27FC236}">
              <a16:creationId xmlns:a16="http://schemas.microsoft.com/office/drawing/2014/main" id="{9EF1A69B-2516-4681-0E64-B96CD4B8F48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02876" y="11160900"/>
          <a:ext cx="916800" cy="377021"/>
        </a:xfrm>
        <a:prstGeom prst="rect">
          <a:avLst/>
        </a:prstGeom>
      </xdr:spPr>
    </xdr:pic>
    <xdr:clientData/>
  </xdr:twoCellAnchor>
  <xdr:twoCellAnchor editAs="oneCell">
    <xdr:from>
      <xdr:col>1</xdr:col>
      <xdr:colOff>972594</xdr:colOff>
      <xdr:row>23</xdr:row>
      <xdr:rowOff>238126</xdr:rowOff>
    </xdr:from>
    <xdr:to>
      <xdr:col>1</xdr:col>
      <xdr:colOff>1640039</xdr:colOff>
      <xdr:row>25</xdr:row>
      <xdr:rowOff>76201</xdr:rowOff>
    </xdr:to>
    <xdr:pic>
      <xdr:nvPicPr>
        <xdr:cNvPr id="22" name="Picture 21">
          <a:extLst>
            <a:ext uri="{FF2B5EF4-FFF2-40B4-BE49-F238E27FC236}">
              <a16:creationId xmlns:a16="http://schemas.microsoft.com/office/drawing/2014/main" id="{D31D0CD8-D9E1-6973-BD2D-53F0C039245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63219" y="11115676"/>
          <a:ext cx="667445"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419100</xdr:colOff>
      <xdr:row>23</xdr:row>
      <xdr:rowOff>28574</xdr:rowOff>
    </xdr:from>
    <xdr:to>
      <xdr:col>10</xdr:col>
      <xdr:colOff>1171575</xdr:colOff>
      <xdr:row>27</xdr:row>
      <xdr:rowOff>0</xdr:rowOff>
    </xdr:to>
    <xdr:sp macro="" textlink="">
      <xdr:nvSpPr>
        <xdr:cNvPr id="2" name="TextBox 1">
          <a:extLst>
            <a:ext uri="{FF2B5EF4-FFF2-40B4-BE49-F238E27FC236}">
              <a16:creationId xmlns:a16="http://schemas.microsoft.com/office/drawing/2014/main" id="{F62CD7EF-E680-47F3-A253-BC49061190A9}"/>
            </a:ext>
          </a:extLst>
        </xdr:cNvPr>
        <xdr:cNvSpPr txBox="1"/>
      </xdr:nvSpPr>
      <xdr:spPr>
        <a:xfrm>
          <a:off x="5305425" y="10906124"/>
          <a:ext cx="90868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a:latin typeface="Times New Roman" panose="02020603050405020304" pitchFamily="18" charset="0"/>
              <a:cs typeface="Times New Roman" panose="02020603050405020304" pitchFamily="18" charset="0"/>
            </a:rPr>
            <a:t>Risk Management and Emergency Preparedness in Puerto Rico, Phase II: “This material is based upon work supported by USDA/NIFA under Award Number 2021-70027-34722.”</a:t>
          </a:r>
        </a:p>
        <a:p>
          <a:pPr algn="r"/>
          <a:endParaRPr lang="en-US" sz="1200">
            <a:latin typeface="Times New Roman" panose="02020603050405020304" pitchFamily="18" charset="0"/>
            <a:cs typeface="Times New Roman" panose="02020603050405020304" pitchFamily="18" charset="0"/>
          </a:endParaRPr>
        </a:p>
        <a:p>
          <a:pPr algn="r"/>
          <a:r>
            <a:rPr lang="en-US" sz="1200">
              <a:latin typeface="Times New Roman" panose="02020603050405020304" pitchFamily="18" charset="0"/>
              <a:cs typeface="Times New Roman" panose="02020603050405020304" pitchFamily="18" charset="0"/>
            </a:rPr>
            <a:t>2021 Outreach and Assistance for Socially Disadvantaged Farmers and Ranchers and Veteran Farmers and Ranchers: This material is based upon work supported by USDA/OPPE under Award Number: AO212501x443G010.”</a:t>
          </a:r>
          <a:endParaRPr lang="en-PR" sz="1200">
            <a:latin typeface="Times New Roman" panose="02020603050405020304" pitchFamily="18" charset="0"/>
            <a:cs typeface="Times New Roman" panose="02020603050405020304" pitchFamily="18" charset="0"/>
          </a:endParaRPr>
        </a:p>
      </xdr:txBody>
    </xdr:sp>
    <xdr:clientData/>
  </xdr:twoCellAnchor>
  <xdr:twoCellAnchor>
    <xdr:from>
      <xdr:col>1</xdr:col>
      <xdr:colOff>360074</xdr:colOff>
      <xdr:row>23</xdr:row>
      <xdr:rowOff>47625</xdr:rowOff>
    </xdr:from>
    <xdr:to>
      <xdr:col>1</xdr:col>
      <xdr:colOff>1058541</xdr:colOff>
      <xdr:row>25</xdr:row>
      <xdr:rowOff>238125</xdr:rowOff>
    </xdr:to>
    <xdr:pic>
      <xdr:nvPicPr>
        <xdr:cNvPr id="3" name="Picture 2">
          <a:extLst>
            <a:ext uri="{FF2B5EF4-FFF2-40B4-BE49-F238E27FC236}">
              <a16:creationId xmlns:a16="http://schemas.microsoft.com/office/drawing/2014/main" id="{8AF758D7-A09B-4FA4-A418-C5066D67D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99" y="10925175"/>
          <a:ext cx="698467" cy="809625"/>
        </a:xfrm>
        <a:prstGeom prst="rect">
          <a:avLst/>
        </a:prstGeom>
      </xdr:spPr>
    </xdr:pic>
    <xdr:clientData/>
  </xdr:twoCellAnchor>
  <xdr:twoCellAnchor>
    <xdr:from>
      <xdr:col>1</xdr:col>
      <xdr:colOff>29137</xdr:colOff>
      <xdr:row>23</xdr:row>
      <xdr:rowOff>158104</xdr:rowOff>
    </xdr:from>
    <xdr:to>
      <xdr:col>1</xdr:col>
      <xdr:colOff>447675</xdr:colOff>
      <xdr:row>25</xdr:row>
      <xdr:rowOff>172400</xdr:rowOff>
    </xdr:to>
    <xdr:pic>
      <xdr:nvPicPr>
        <xdr:cNvPr id="4" name="Picture 3">
          <a:extLst>
            <a:ext uri="{FF2B5EF4-FFF2-40B4-BE49-F238E27FC236}">
              <a16:creationId xmlns:a16="http://schemas.microsoft.com/office/drawing/2014/main" id="{E3595EF8-1312-4DC6-80C0-30652995D6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762" y="11035654"/>
          <a:ext cx="418538" cy="633421"/>
        </a:xfrm>
        <a:prstGeom prst="rect">
          <a:avLst/>
        </a:prstGeom>
      </xdr:spPr>
    </xdr:pic>
    <xdr:clientData/>
  </xdr:twoCellAnchor>
  <xdr:twoCellAnchor>
    <xdr:from>
      <xdr:col>0</xdr:col>
      <xdr:colOff>31751</xdr:colOff>
      <xdr:row>23</xdr:row>
      <xdr:rowOff>152592</xdr:rowOff>
    </xdr:from>
    <xdr:to>
      <xdr:col>0</xdr:col>
      <xdr:colOff>590550</xdr:colOff>
      <xdr:row>25</xdr:row>
      <xdr:rowOff>110825</xdr:rowOff>
    </xdr:to>
    <xdr:pic>
      <xdr:nvPicPr>
        <xdr:cNvPr id="5" name="Picture 4" descr="University of Puerto Rico - Wikipedia">
          <a:extLst>
            <a:ext uri="{FF2B5EF4-FFF2-40B4-BE49-F238E27FC236}">
              <a16:creationId xmlns:a16="http://schemas.microsoft.com/office/drawing/2014/main" id="{8B9101DA-5A1A-424E-9BC6-57C78EE6FF7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1" y="11030142"/>
          <a:ext cx="558799" cy="5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632404</xdr:colOff>
      <xdr:row>23</xdr:row>
      <xdr:rowOff>168880</xdr:rowOff>
    </xdr:from>
    <xdr:to>
      <xdr:col>1</xdr:col>
      <xdr:colOff>183</xdr:colOff>
      <xdr:row>25</xdr:row>
      <xdr:rowOff>114300</xdr:rowOff>
    </xdr:to>
    <xdr:pic>
      <xdr:nvPicPr>
        <xdr:cNvPr id="6" name="Picture 5" descr="Marca y logotipos del Recinto Universitario de Mayagüez de la Universidad  de Puerto Rico – Recinto Universitario de Mayagüez">
          <a:extLst>
            <a:ext uri="{FF2B5EF4-FFF2-40B4-BE49-F238E27FC236}">
              <a16:creationId xmlns:a16="http://schemas.microsoft.com/office/drawing/2014/main" id="{413F24CD-36A7-48A1-9A50-C4926D4DB97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2404" y="11046430"/>
          <a:ext cx="558404" cy="56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438150</xdr:colOff>
      <xdr:row>35</xdr:row>
      <xdr:rowOff>9525</xdr:rowOff>
    </xdr:from>
    <xdr:to>
      <xdr:col>9</xdr:col>
      <xdr:colOff>552450</xdr:colOff>
      <xdr:row>35</xdr:row>
      <xdr:rowOff>55244</xdr:rowOff>
    </xdr:to>
    <xdr:sp macro="" textlink="">
      <xdr:nvSpPr>
        <xdr:cNvPr id="7" name="TextBox 6">
          <a:extLst>
            <a:ext uri="{FF2B5EF4-FFF2-40B4-BE49-F238E27FC236}">
              <a16:creationId xmlns:a16="http://schemas.microsoft.com/office/drawing/2014/main" id="{31E51CF2-30C1-4247-8AE2-2B3A7EF6B5A0}"/>
            </a:ext>
          </a:extLst>
        </xdr:cNvPr>
        <xdr:cNvSpPr txBox="1"/>
      </xdr:nvSpPr>
      <xdr:spPr>
        <a:xfrm>
          <a:off x="12172950" y="14097000"/>
          <a:ext cx="1143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PR" sz="1100"/>
        </a:p>
      </xdr:txBody>
    </xdr:sp>
    <xdr:clientData/>
  </xdr:twoCellAnchor>
  <xdr:twoCellAnchor editAs="oneCell">
    <xdr:from>
      <xdr:col>1</xdr:col>
      <xdr:colOff>1676401</xdr:colOff>
      <xdr:row>23</xdr:row>
      <xdr:rowOff>276225</xdr:rowOff>
    </xdr:from>
    <xdr:to>
      <xdr:col>2</xdr:col>
      <xdr:colOff>522410</xdr:colOff>
      <xdr:row>25</xdr:row>
      <xdr:rowOff>47625</xdr:rowOff>
    </xdr:to>
    <xdr:pic>
      <xdr:nvPicPr>
        <xdr:cNvPr id="8" name="Picture 7">
          <a:extLst>
            <a:ext uri="{FF2B5EF4-FFF2-40B4-BE49-F238E27FC236}">
              <a16:creationId xmlns:a16="http://schemas.microsoft.com/office/drawing/2014/main" id="{AA368F90-753A-49DC-A98E-4CE487F3C2D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7026" y="11153775"/>
          <a:ext cx="1141534" cy="390525"/>
        </a:xfrm>
        <a:prstGeom prst="rect">
          <a:avLst/>
        </a:prstGeom>
      </xdr:spPr>
    </xdr:pic>
    <xdr:clientData/>
  </xdr:twoCellAnchor>
  <xdr:twoCellAnchor editAs="oneCell">
    <xdr:from>
      <xdr:col>2</xdr:col>
      <xdr:colOff>883426</xdr:colOff>
      <xdr:row>23</xdr:row>
      <xdr:rowOff>283350</xdr:rowOff>
    </xdr:from>
    <xdr:to>
      <xdr:col>3</xdr:col>
      <xdr:colOff>133351</xdr:colOff>
      <xdr:row>25</xdr:row>
      <xdr:rowOff>41246</xdr:rowOff>
    </xdr:to>
    <xdr:pic>
      <xdr:nvPicPr>
        <xdr:cNvPr id="9" name="Picture 8">
          <a:extLst>
            <a:ext uri="{FF2B5EF4-FFF2-40B4-BE49-F238E27FC236}">
              <a16:creationId xmlns:a16="http://schemas.microsoft.com/office/drawing/2014/main" id="{2BD6492C-A552-44A7-A90F-5E240847D1C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02876" y="11160900"/>
          <a:ext cx="916800" cy="377021"/>
        </a:xfrm>
        <a:prstGeom prst="rect">
          <a:avLst/>
        </a:prstGeom>
      </xdr:spPr>
    </xdr:pic>
    <xdr:clientData/>
  </xdr:twoCellAnchor>
  <xdr:twoCellAnchor editAs="oneCell">
    <xdr:from>
      <xdr:col>1</xdr:col>
      <xdr:colOff>972594</xdr:colOff>
      <xdr:row>23</xdr:row>
      <xdr:rowOff>238126</xdr:rowOff>
    </xdr:from>
    <xdr:to>
      <xdr:col>1</xdr:col>
      <xdr:colOff>1640039</xdr:colOff>
      <xdr:row>25</xdr:row>
      <xdr:rowOff>76201</xdr:rowOff>
    </xdr:to>
    <xdr:pic>
      <xdr:nvPicPr>
        <xdr:cNvPr id="10" name="Picture 9">
          <a:extLst>
            <a:ext uri="{FF2B5EF4-FFF2-40B4-BE49-F238E27FC236}">
              <a16:creationId xmlns:a16="http://schemas.microsoft.com/office/drawing/2014/main" id="{63283FFA-9DD6-4215-B771-F325F9DB3E4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63219" y="11115676"/>
          <a:ext cx="667445" cy="457200"/>
        </a:xfrm>
        <a:prstGeom prst="rect">
          <a:avLst/>
        </a:prstGeom>
      </xdr:spPr>
    </xdr:pic>
    <xdr:clientData/>
  </xdr:twoCellAnchor>
  <xdr:twoCellAnchor>
    <xdr:from>
      <xdr:col>3</xdr:col>
      <xdr:colOff>419100</xdr:colOff>
      <xdr:row>23</xdr:row>
      <xdr:rowOff>28574</xdr:rowOff>
    </xdr:from>
    <xdr:to>
      <xdr:col>10</xdr:col>
      <xdr:colOff>1171575</xdr:colOff>
      <xdr:row>27</xdr:row>
      <xdr:rowOff>0</xdr:rowOff>
    </xdr:to>
    <xdr:sp macro="" textlink="">
      <xdr:nvSpPr>
        <xdr:cNvPr id="11" name="TextBox 10">
          <a:extLst>
            <a:ext uri="{FF2B5EF4-FFF2-40B4-BE49-F238E27FC236}">
              <a16:creationId xmlns:a16="http://schemas.microsoft.com/office/drawing/2014/main" id="{828EBB12-8031-429E-8F2F-15D9A82EDA15}"/>
            </a:ext>
          </a:extLst>
        </xdr:cNvPr>
        <xdr:cNvSpPr txBox="1"/>
      </xdr:nvSpPr>
      <xdr:spPr>
        <a:xfrm>
          <a:off x="5572125" y="10906124"/>
          <a:ext cx="90868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a:latin typeface="Times New Roman" panose="02020603050405020304" pitchFamily="18" charset="0"/>
              <a:cs typeface="Times New Roman" panose="02020603050405020304" pitchFamily="18" charset="0"/>
            </a:rPr>
            <a:t>Risk Management and Emergency Preparedness in Puerto Rico, Phase II: “This material is based upon work supported by USDA/NIFA under Award Number 2021-70027-34722.”</a:t>
          </a:r>
        </a:p>
        <a:p>
          <a:pPr algn="r"/>
          <a:endParaRPr lang="en-US" sz="1200">
            <a:latin typeface="Times New Roman" panose="02020603050405020304" pitchFamily="18" charset="0"/>
            <a:cs typeface="Times New Roman" panose="02020603050405020304" pitchFamily="18" charset="0"/>
          </a:endParaRPr>
        </a:p>
        <a:p>
          <a:pPr algn="r"/>
          <a:r>
            <a:rPr lang="en-US" sz="1200">
              <a:latin typeface="Times New Roman" panose="02020603050405020304" pitchFamily="18" charset="0"/>
              <a:cs typeface="Times New Roman" panose="02020603050405020304" pitchFamily="18" charset="0"/>
            </a:rPr>
            <a:t>2021 Outreach and Assistance for Socially Disadvantaged Farmers and Ranchers and Veteran Farmers and Ranchers: This material is based upon work supported by USDA/OPPE under Award Number: AO212501x443G010.”</a:t>
          </a:r>
          <a:endParaRPr lang="en-PR" sz="1200">
            <a:latin typeface="Times New Roman" panose="02020603050405020304" pitchFamily="18" charset="0"/>
            <a:cs typeface="Times New Roman" panose="02020603050405020304" pitchFamily="18" charset="0"/>
          </a:endParaRPr>
        </a:p>
      </xdr:txBody>
    </xdr:sp>
    <xdr:clientData/>
  </xdr:twoCellAnchor>
  <xdr:twoCellAnchor>
    <xdr:from>
      <xdr:col>1</xdr:col>
      <xdr:colOff>360074</xdr:colOff>
      <xdr:row>23</xdr:row>
      <xdr:rowOff>47625</xdr:rowOff>
    </xdr:from>
    <xdr:to>
      <xdr:col>1</xdr:col>
      <xdr:colOff>1058541</xdr:colOff>
      <xdr:row>25</xdr:row>
      <xdr:rowOff>238125</xdr:rowOff>
    </xdr:to>
    <xdr:pic>
      <xdr:nvPicPr>
        <xdr:cNvPr id="12" name="Picture 11">
          <a:extLst>
            <a:ext uri="{FF2B5EF4-FFF2-40B4-BE49-F238E27FC236}">
              <a16:creationId xmlns:a16="http://schemas.microsoft.com/office/drawing/2014/main" id="{0DE326BB-B1D5-44BC-9355-BC473699DB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99" y="10925175"/>
          <a:ext cx="698467" cy="809625"/>
        </a:xfrm>
        <a:prstGeom prst="rect">
          <a:avLst/>
        </a:prstGeom>
      </xdr:spPr>
    </xdr:pic>
    <xdr:clientData/>
  </xdr:twoCellAnchor>
  <xdr:twoCellAnchor>
    <xdr:from>
      <xdr:col>1</xdr:col>
      <xdr:colOff>29137</xdr:colOff>
      <xdr:row>23</xdr:row>
      <xdr:rowOff>158104</xdr:rowOff>
    </xdr:from>
    <xdr:to>
      <xdr:col>1</xdr:col>
      <xdr:colOff>447675</xdr:colOff>
      <xdr:row>25</xdr:row>
      <xdr:rowOff>172400</xdr:rowOff>
    </xdr:to>
    <xdr:pic>
      <xdr:nvPicPr>
        <xdr:cNvPr id="13" name="Picture 12">
          <a:extLst>
            <a:ext uri="{FF2B5EF4-FFF2-40B4-BE49-F238E27FC236}">
              <a16:creationId xmlns:a16="http://schemas.microsoft.com/office/drawing/2014/main" id="{483DA88C-F763-4C2B-9182-05E8000AF6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762" y="11035654"/>
          <a:ext cx="418538" cy="633421"/>
        </a:xfrm>
        <a:prstGeom prst="rect">
          <a:avLst/>
        </a:prstGeom>
      </xdr:spPr>
    </xdr:pic>
    <xdr:clientData/>
  </xdr:twoCellAnchor>
  <xdr:twoCellAnchor>
    <xdr:from>
      <xdr:col>0</xdr:col>
      <xdr:colOff>31751</xdr:colOff>
      <xdr:row>23</xdr:row>
      <xdr:rowOff>152592</xdr:rowOff>
    </xdr:from>
    <xdr:to>
      <xdr:col>0</xdr:col>
      <xdr:colOff>590550</xdr:colOff>
      <xdr:row>25</xdr:row>
      <xdr:rowOff>110825</xdr:rowOff>
    </xdr:to>
    <xdr:pic>
      <xdr:nvPicPr>
        <xdr:cNvPr id="14" name="Picture 13" descr="University of Puerto Rico - Wikipedia">
          <a:extLst>
            <a:ext uri="{FF2B5EF4-FFF2-40B4-BE49-F238E27FC236}">
              <a16:creationId xmlns:a16="http://schemas.microsoft.com/office/drawing/2014/main" id="{F9E0E9DD-AB55-4BC5-AC8A-E7311A40AB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1" y="11030142"/>
          <a:ext cx="558799" cy="5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632404</xdr:colOff>
      <xdr:row>23</xdr:row>
      <xdr:rowOff>168880</xdr:rowOff>
    </xdr:from>
    <xdr:to>
      <xdr:col>1</xdr:col>
      <xdr:colOff>183</xdr:colOff>
      <xdr:row>25</xdr:row>
      <xdr:rowOff>114300</xdr:rowOff>
    </xdr:to>
    <xdr:pic>
      <xdr:nvPicPr>
        <xdr:cNvPr id="15" name="Picture 14" descr="Marca y logotipos del Recinto Universitario de Mayagüez de la Universidad  de Puerto Rico – Recinto Universitario de Mayagüez">
          <a:extLst>
            <a:ext uri="{FF2B5EF4-FFF2-40B4-BE49-F238E27FC236}">
              <a16:creationId xmlns:a16="http://schemas.microsoft.com/office/drawing/2014/main" id="{41A3360B-7524-4E18-BF0B-03771663F96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2404" y="11046430"/>
          <a:ext cx="558404" cy="56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438150</xdr:colOff>
      <xdr:row>35</xdr:row>
      <xdr:rowOff>9525</xdr:rowOff>
    </xdr:from>
    <xdr:to>
      <xdr:col>9</xdr:col>
      <xdr:colOff>552450</xdr:colOff>
      <xdr:row>35</xdr:row>
      <xdr:rowOff>55244</xdr:rowOff>
    </xdr:to>
    <xdr:sp macro="" textlink="">
      <xdr:nvSpPr>
        <xdr:cNvPr id="16" name="TextBox 15">
          <a:extLst>
            <a:ext uri="{FF2B5EF4-FFF2-40B4-BE49-F238E27FC236}">
              <a16:creationId xmlns:a16="http://schemas.microsoft.com/office/drawing/2014/main" id="{AB367F07-DADD-4BE2-88CB-980A4FBF842C}"/>
            </a:ext>
          </a:extLst>
        </xdr:cNvPr>
        <xdr:cNvSpPr txBox="1"/>
      </xdr:nvSpPr>
      <xdr:spPr>
        <a:xfrm>
          <a:off x="12439650" y="14097000"/>
          <a:ext cx="1143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PR" sz="1100"/>
        </a:p>
      </xdr:txBody>
    </xdr:sp>
    <xdr:clientData/>
  </xdr:twoCellAnchor>
  <xdr:twoCellAnchor editAs="oneCell">
    <xdr:from>
      <xdr:col>1</xdr:col>
      <xdr:colOff>1676401</xdr:colOff>
      <xdr:row>23</xdr:row>
      <xdr:rowOff>276225</xdr:rowOff>
    </xdr:from>
    <xdr:to>
      <xdr:col>2</xdr:col>
      <xdr:colOff>516967</xdr:colOff>
      <xdr:row>25</xdr:row>
      <xdr:rowOff>47625</xdr:rowOff>
    </xdr:to>
    <xdr:pic>
      <xdr:nvPicPr>
        <xdr:cNvPr id="17" name="Picture 16">
          <a:extLst>
            <a:ext uri="{FF2B5EF4-FFF2-40B4-BE49-F238E27FC236}">
              <a16:creationId xmlns:a16="http://schemas.microsoft.com/office/drawing/2014/main" id="{D5E4CB74-19B0-4947-8B04-3412A8990F4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7026" y="11153775"/>
          <a:ext cx="1136091" cy="390525"/>
        </a:xfrm>
        <a:prstGeom prst="rect">
          <a:avLst/>
        </a:prstGeom>
      </xdr:spPr>
    </xdr:pic>
    <xdr:clientData/>
  </xdr:twoCellAnchor>
  <xdr:twoCellAnchor editAs="oneCell">
    <xdr:from>
      <xdr:col>2</xdr:col>
      <xdr:colOff>883426</xdr:colOff>
      <xdr:row>23</xdr:row>
      <xdr:rowOff>283350</xdr:rowOff>
    </xdr:from>
    <xdr:to>
      <xdr:col>3</xdr:col>
      <xdr:colOff>133351</xdr:colOff>
      <xdr:row>25</xdr:row>
      <xdr:rowOff>41246</xdr:rowOff>
    </xdr:to>
    <xdr:pic>
      <xdr:nvPicPr>
        <xdr:cNvPr id="18" name="Picture 17">
          <a:extLst>
            <a:ext uri="{FF2B5EF4-FFF2-40B4-BE49-F238E27FC236}">
              <a16:creationId xmlns:a16="http://schemas.microsoft.com/office/drawing/2014/main" id="{E064ADC9-A5EA-4F3B-91A2-3D4AE28385F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69576" y="11160900"/>
          <a:ext cx="916800" cy="377021"/>
        </a:xfrm>
        <a:prstGeom prst="rect">
          <a:avLst/>
        </a:prstGeom>
      </xdr:spPr>
    </xdr:pic>
    <xdr:clientData/>
  </xdr:twoCellAnchor>
  <xdr:twoCellAnchor editAs="oneCell">
    <xdr:from>
      <xdr:col>1</xdr:col>
      <xdr:colOff>972594</xdr:colOff>
      <xdr:row>23</xdr:row>
      <xdr:rowOff>238126</xdr:rowOff>
    </xdr:from>
    <xdr:to>
      <xdr:col>1</xdr:col>
      <xdr:colOff>1640039</xdr:colOff>
      <xdr:row>25</xdr:row>
      <xdr:rowOff>76201</xdr:rowOff>
    </xdr:to>
    <xdr:pic>
      <xdr:nvPicPr>
        <xdr:cNvPr id="19" name="Picture 18">
          <a:extLst>
            <a:ext uri="{FF2B5EF4-FFF2-40B4-BE49-F238E27FC236}">
              <a16:creationId xmlns:a16="http://schemas.microsoft.com/office/drawing/2014/main" id="{7C4B98C3-DC1E-4722-A40D-DECF897FEEE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63219" y="11115676"/>
          <a:ext cx="667445"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419100</xdr:colOff>
      <xdr:row>23</xdr:row>
      <xdr:rowOff>28574</xdr:rowOff>
    </xdr:from>
    <xdr:to>
      <xdr:col>10</xdr:col>
      <xdr:colOff>1171575</xdr:colOff>
      <xdr:row>27</xdr:row>
      <xdr:rowOff>0</xdr:rowOff>
    </xdr:to>
    <xdr:sp macro="" textlink="">
      <xdr:nvSpPr>
        <xdr:cNvPr id="2" name="TextBox 1">
          <a:extLst>
            <a:ext uri="{FF2B5EF4-FFF2-40B4-BE49-F238E27FC236}">
              <a16:creationId xmlns:a16="http://schemas.microsoft.com/office/drawing/2014/main" id="{82B7E4E5-3072-44CC-A649-F1140B2760AD}"/>
            </a:ext>
          </a:extLst>
        </xdr:cNvPr>
        <xdr:cNvSpPr txBox="1"/>
      </xdr:nvSpPr>
      <xdr:spPr>
        <a:xfrm>
          <a:off x="5305425" y="10906124"/>
          <a:ext cx="90868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a:latin typeface="Times New Roman" panose="02020603050405020304" pitchFamily="18" charset="0"/>
              <a:cs typeface="Times New Roman" panose="02020603050405020304" pitchFamily="18" charset="0"/>
            </a:rPr>
            <a:t>Risk Management and Emergency Preparedness in Puerto Rico, Phase II: “This material is based upon work supported by USDA/NIFA under Award Number 2021-70027-34722.”</a:t>
          </a:r>
        </a:p>
        <a:p>
          <a:pPr algn="r"/>
          <a:endParaRPr lang="en-US" sz="1200">
            <a:latin typeface="Times New Roman" panose="02020603050405020304" pitchFamily="18" charset="0"/>
            <a:cs typeface="Times New Roman" panose="02020603050405020304" pitchFamily="18" charset="0"/>
          </a:endParaRPr>
        </a:p>
        <a:p>
          <a:pPr algn="r"/>
          <a:r>
            <a:rPr lang="en-US" sz="1200">
              <a:latin typeface="Times New Roman" panose="02020603050405020304" pitchFamily="18" charset="0"/>
              <a:cs typeface="Times New Roman" panose="02020603050405020304" pitchFamily="18" charset="0"/>
            </a:rPr>
            <a:t>2021 Outreach and Assistance for Socially Disadvantaged Farmers and Ranchers and Veteran Farmers and Ranchers: This material is based upon work supported by USDA/OPPE under Award Number: AO212501x443G010.”</a:t>
          </a:r>
          <a:endParaRPr lang="en-PR" sz="1200">
            <a:latin typeface="Times New Roman" panose="02020603050405020304" pitchFamily="18" charset="0"/>
            <a:cs typeface="Times New Roman" panose="02020603050405020304" pitchFamily="18" charset="0"/>
          </a:endParaRPr>
        </a:p>
      </xdr:txBody>
    </xdr:sp>
    <xdr:clientData/>
  </xdr:twoCellAnchor>
  <xdr:twoCellAnchor>
    <xdr:from>
      <xdr:col>1</xdr:col>
      <xdr:colOff>360074</xdr:colOff>
      <xdr:row>23</xdr:row>
      <xdr:rowOff>47625</xdr:rowOff>
    </xdr:from>
    <xdr:to>
      <xdr:col>1</xdr:col>
      <xdr:colOff>1058541</xdr:colOff>
      <xdr:row>25</xdr:row>
      <xdr:rowOff>238125</xdr:rowOff>
    </xdr:to>
    <xdr:pic>
      <xdr:nvPicPr>
        <xdr:cNvPr id="3" name="Picture 2">
          <a:extLst>
            <a:ext uri="{FF2B5EF4-FFF2-40B4-BE49-F238E27FC236}">
              <a16:creationId xmlns:a16="http://schemas.microsoft.com/office/drawing/2014/main" id="{11F93758-90A3-4585-B148-59D090453A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99" y="10925175"/>
          <a:ext cx="698467" cy="809625"/>
        </a:xfrm>
        <a:prstGeom prst="rect">
          <a:avLst/>
        </a:prstGeom>
      </xdr:spPr>
    </xdr:pic>
    <xdr:clientData/>
  </xdr:twoCellAnchor>
  <xdr:twoCellAnchor>
    <xdr:from>
      <xdr:col>1</xdr:col>
      <xdr:colOff>29137</xdr:colOff>
      <xdr:row>23</xdr:row>
      <xdr:rowOff>158104</xdr:rowOff>
    </xdr:from>
    <xdr:to>
      <xdr:col>1</xdr:col>
      <xdr:colOff>447675</xdr:colOff>
      <xdr:row>25</xdr:row>
      <xdr:rowOff>172400</xdr:rowOff>
    </xdr:to>
    <xdr:pic>
      <xdr:nvPicPr>
        <xdr:cNvPr id="4" name="Picture 3">
          <a:extLst>
            <a:ext uri="{FF2B5EF4-FFF2-40B4-BE49-F238E27FC236}">
              <a16:creationId xmlns:a16="http://schemas.microsoft.com/office/drawing/2014/main" id="{84522DC0-FBD0-4DF3-9C30-1AE1A11F93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762" y="11035654"/>
          <a:ext cx="418538" cy="633421"/>
        </a:xfrm>
        <a:prstGeom prst="rect">
          <a:avLst/>
        </a:prstGeom>
      </xdr:spPr>
    </xdr:pic>
    <xdr:clientData/>
  </xdr:twoCellAnchor>
  <xdr:twoCellAnchor>
    <xdr:from>
      <xdr:col>0</xdr:col>
      <xdr:colOff>31751</xdr:colOff>
      <xdr:row>23</xdr:row>
      <xdr:rowOff>152592</xdr:rowOff>
    </xdr:from>
    <xdr:to>
      <xdr:col>0</xdr:col>
      <xdr:colOff>590550</xdr:colOff>
      <xdr:row>25</xdr:row>
      <xdr:rowOff>110825</xdr:rowOff>
    </xdr:to>
    <xdr:pic>
      <xdr:nvPicPr>
        <xdr:cNvPr id="5" name="Picture 4" descr="University of Puerto Rico - Wikipedia">
          <a:extLst>
            <a:ext uri="{FF2B5EF4-FFF2-40B4-BE49-F238E27FC236}">
              <a16:creationId xmlns:a16="http://schemas.microsoft.com/office/drawing/2014/main" id="{14FAC2CB-D5FF-43F9-9480-9D0C68CA97E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1" y="11030142"/>
          <a:ext cx="558799" cy="5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632404</xdr:colOff>
      <xdr:row>23</xdr:row>
      <xdr:rowOff>168880</xdr:rowOff>
    </xdr:from>
    <xdr:to>
      <xdr:col>1</xdr:col>
      <xdr:colOff>183</xdr:colOff>
      <xdr:row>25</xdr:row>
      <xdr:rowOff>114300</xdr:rowOff>
    </xdr:to>
    <xdr:pic>
      <xdr:nvPicPr>
        <xdr:cNvPr id="6" name="Picture 5" descr="Marca y logotipos del Recinto Universitario de Mayagüez de la Universidad  de Puerto Rico – Recinto Universitario de Mayagüez">
          <a:extLst>
            <a:ext uri="{FF2B5EF4-FFF2-40B4-BE49-F238E27FC236}">
              <a16:creationId xmlns:a16="http://schemas.microsoft.com/office/drawing/2014/main" id="{3FE28833-8C3C-4C20-90B6-2229466B762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2404" y="11046430"/>
          <a:ext cx="558404" cy="56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438150</xdr:colOff>
      <xdr:row>35</xdr:row>
      <xdr:rowOff>9525</xdr:rowOff>
    </xdr:from>
    <xdr:to>
      <xdr:col>9</xdr:col>
      <xdr:colOff>552450</xdr:colOff>
      <xdr:row>35</xdr:row>
      <xdr:rowOff>55244</xdr:rowOff>
    </xdr:to>
    <xdr:sp macro="" textlink="">
      <xdr:nvSpPr>
        <xdr:cNvPr id="7" name="TextBox 6">
          <a:extLst>
            <a:ext uri="{FF2B5EF4-FFF2-40B4-BE49-F238E27FC236}">
              <a16:creationId xmlns:a16="http://schemas.microsoft.com/office/drawing/2014/main" id="{11557676-A063-45CC-B2AF-12EBAB0B8FC3}"/>
            </a:ext>
          </a:extLst>
        </xdr:cNvPr>
        <xdr:cNvSpPr txBox="1"/>
      </xdr:nvSpPr>
      <xdr:spPr>
        <a:xfrm>
          <a:off x="12172950" y="14097000"/>
          <a:ext cx="1143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PR" sz="1100"/>
        </a:p>
      </xdr:txBody>
    </xdr:sp>
    <xdr:clientData/>
  </xdr:twoCellAnchor>
  <xdr:twoCellAnchor editAs="oneCell">
    <xdr:from>
      <xdr:col>1</xdr:col>
      <xdr:colOff>1676401</xdr:colOff>
      <xdr:row>23</xdr:row>
      <xdr:rowOff>276225</xdr:rowOff>
    </xdr:from>
    <xdr:to>
      <xdr:col>2</xdr:col>
      <xdr:colOff>522410</xdr:colOff>
      <xdr:row>25</xdr:row>
      <xdr:rowOff>47625</xdr:rowOff>
    </xdr:to>
    <xdr:pic>
      <xdr:nvPicPr>
        <xdr:cNvPr id="8" name="Picture 7">
          <a:extLst>
            <a:ext uri="{FF2B5EF4-FFF2-40B4-BE49-F238E27FC236}">
              <a16:creationId xmlns:a16="http://schemas.microsoft.com/office/drawing/2014/main" id="{E76071FA-83DA-4471-A808-E5798DD7D87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7026" y="11153775"/>
          <a:ext cx="1141534" cy="390525"/>
        </a:xfrm>
        <a:prstGeom prst="rect">
          <a:avLst/>
        </a:prstGeom>
      </xdr:spPr>
    </xdr:pic>
    <xdr:clientData/>
  </xdr:twoCellAnchor>
  <xdr:twoCellAnchor editAs="oneCell">
    <xdr:from>
      <xdr:col>2</xdr:col>
      <xdr:colOff>883426</xdr:colOff>
      <xdr:row>23</xdr:row>
      <xdr:rowOff>283350</xdr:rowOff>
    </xdr:from>
    <xdr:to>
      <xdr:col>3</xdr:col>
      <xdr:colOff>133351</xdr:colOff>
      <xdr:row>25</xdr:row>
      <xdr:rowOff>41246</xdr:rowOff>
    </xdr:to>
    <xdr:pic>
      <xdr:nvPicPr>
        <xdr:cNvPr id="9" name="Picture 8">
          <a:extLst>
            <a:ext uri="{FF2B5EF4-FFF2-40B4-BE49-F238E27FC236}">
              <a16:creationId xmlns:a16="http://schemas.microsoft.com/office/drawing/2014/main" id="{87D3E7A7-71C5-45D3-980E-1AA185FB6B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02876" y="11160900"/>
          <a:ext cx="916800" cy="377021"/>
        </a:xfrm>
        <a:prstGeom prst="rect">
          <a:avLst/>
        </a:prstGeom>
      </xdr:spPr>
    </xdr:pic>
    <xdr:clientData/>
  </xdr:twoCellAnchor>
  <xdr:twoCellAnchor editAs="oneCell">
    <xdr:from>
      <xdr:col>1</xdr:col>
      <xdr:colOff>972594</xdr:colOff>
      <xdr:row>23</xdr:row>
      <xdr:rowOff>238126</xdr:rowOff>
    </xdr:from>
    <xdr:to>
      <xdr:col>1</xdr:col>
      <xdr:colOff>1640039</xdr:colOff>
      <xdr:row>25</xdr:row>
      <xdr:rowOff>76201</xdr:rowOff>
    </xdr:to>
    <xdr:pic>
      <xdr:nvPicPr>
        <xdr:cNvPr id="10" name="Picture 9">
          <a:extLst>
            <a:ext uri="{FF2B5EF4-FFF2-40B4-BE49-F238E27FC236}">
              <a16:creationId xmlns:a16="http://schemas.microsoft.com/office/drawing/2014/main" id="{56A97064-1076-4AEF-99C3-31D81C8AF93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63219" y="11115676"/>
          <a:ext cx="667445" cy="457200"/>
        </a:xfrm>
        <a:prstGeom prst="rect">
          <a:avLst/>
        </a:prstGeom>
      </xdr:spPr>
    </xdr:pic>
    <xdr:clientData/>
  </xdr:twoCellAnchor>
  <xdr:twoCellAnchor>
    <xdr:from>
      <xdr:col>3</xdr:col>
      <xdr:colOff>419100</xdr:colOff>
      <xdr:row>23</xdr:row>
      <xdr:rowOff>28574</xdr:rowOff>
    </xdr:from>
    <xdr:to>
      <xdr:col>10</xdr:col>
      <xdr:colOff>1171575</xdr:colOff>
      <xdr:row>27</xdr:row>
      <xdr:rowOff>0</xdr:rowOff>
    </xdr:to>
    <xdr:sp macro="" textlink="">
      <xdr:nvSpPr>
        <xdr:cNvPr id="11" name="TextBox 10">
          <a:extLst>
            <a:ext uri="{FF2B5EF4-FFF2-40B4-BE49-F238E27FC236}">
              <a16:creationId xmlns:a16="http://schemas.microsoft.com/office/drawing/2014/main" id="{7F296EAF-8803-4C44-89A1-0607999059DC}"/>
            </a:ext>
          </a:extLst>
        </xdr:cNvPr>
        <xdr:cNvSpPr txBox="1"/>
      </xdr:nvSpPr>
      <xdr:spPr>
        <a:xfrm>
          <a:off x="5572125" y="10906124"/>
          <a:ext cx="90868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a:latin typeface="Times New Roman" panose="02020603050405020304" pitchFamily="18" charset="0"/>
              <a:cs typeface="Times New Roman" panose="02020603050405020304" pitchFamily="18" charset="0"/>
            </a:rPr>
            <a:t>Risk Management and Emergency Preparedness in Puerto Rico, Phase II: “This material is based upon work supported by USDA/NIFA under Award Number 2021-70027-34722.”</a:t>
          </a:r>
        </a:p>
        <a:p>
          <a:pPr algn="r"/>
          <a:endParaRPr lang="en-US" sz="1200">
            <a:latin typeface="Times New Roman" panose="02020603050405020304" pitchFamily="18" charset="0"/>
            <a:cs typeface="Times New Roman" panose="02020603050405020304" pitchFamily="18" charset="0"/>
          </a:endParaRPr>
        </a:p>
        <a:p>
          <a:pPr algn="r"/>
          <a:r>
            <a:rPr lang="en-US" sz="1200">
              <a:latin typeface="Times New Roman" panose="02020603050405020304" pitchFamily="18" charset="0"/>
              <a:cs typeface="Times New Roman" panose="02020603050405020304" pitchFamily="18" charset="0"/>
            </a:rPr>
            <a:t>2021 Outreach and Assistance for Socially Disadvantaged Farmers and Ranchers and Veteran Farmers and Ranchers: This material is based upon work supported by USDA/OPPE under Award Number: AO212501x443G010.”</a:t>
          </a:r>
          <a:endParaRPr lang="en-PR" sz="1200">
            <a:latin typeface="Times New Roman" panose="02020603050405020304" pitchFamily="18" charset="0"/>
            <a:cs typeface="Times New Roman" panose="02020603050405020304" pitchFamily="18" charset="0"/>
          </a:endParaRPr>
        </a:p>
      </xdr:txBody>
    </xdr:sp>
    <xdr:clientData/>
  </xdr:twoCellAnchor>
  <xdr:twoCellAnchor>
    <xdr:from>
      <xdr:col>1</xdr:col>
      <xdr:colOff>360074</xdr:colOff>
      <xdr:row>23</xdr:row>
      <xdr:rowOff>47625</xdr:rowOff>
    </xdr:from>
    <xdr:to>
      <xdr:col>1</xdr:col>
      <xdr:colOff>1058541</xdr:colOff>
      <xdr:row>25</xdr:row>
      <xdr:rowOff>238125</xdr:rowOff>
    </xdr:to>
    <xdr:pic>
      <xdr:nvPicPr>
        <xdr:cNvPr id="12" name="Picture 11">
          <a:extLst>
            <a:ext uri="{FF2B5EF4-FFF2-40B4-BE49-F238E27FC236}">
              <a16:creationId xmlns:a16="http://schemas.microsoft.com/office/drawing/2014/main" id="{715BF996-B3A8-44AB-8F74-C41A3978DE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99" y="10925175"/>
          <a:ext cx="698467" cy="809625"/>
        </a:xfrm>
        <a:prstGeom prst="rect">
          <a:avLst/>
        </a:prstGeom>
      </xdr:spPr>
    </xdr:pic>
    <xdr:clientData/>
  </xdr:twoCellAnchor>
  <xdr:twoCellAnchor>
    <xdr:from>
      <xdr:col>1</xdr:col>
      <xdr:colOff>29137</xdr:colOff>
      <xdr:row>23</xdr:row>
      <xdr:rowOff>158104</xdr:rowOff>
    </xdr:from>
    <xdr:to>
      <xdr:col>1</xdr:col>
      <xdr:colOff>447675</xdr:colOff>
      <xdr:row>25</xdr:row>
      <xdr:rowOff>172400</xdr:rowOff>
    </xdr:to>
    <xdr:pic>
      <xdr:nvPicPr>
        <xdr:cNvPr id="13" name="Picture 12">
          <a:extLst>
            <a:ext uri="{FF2B5EF4-FFF2-40B4-BE49-F238E27FC236}">
              <a16:creationId xmlns:a16="http://schemas.microsoft.com/office/drawing/2014/main" id="{31B5F5A0-B9C5-4173-B51D-28CCAB591B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762" y="11035654"/>
          <a:ext cx="418538" cy="633421"/>
        </a:xfrm>
        <a:prstGeom prst="rect">
          <a:avLst/>
        </a:prstGeom>
      </xdr:spPr>
    </xdr:pic>
    <xdr:clientData/>
  </xdr:twoCellAnchor>
  <xdr:twoCellAnchor>
    <xdr:from>
      <xdr:col>0</xdr:col>
      <xdr:colOff>31751</xdr:colOff>
      <xdr:row>23</xdr:row>
      <xdr:rowOff>152592</xdr:rowOff>
    </xdr:from>
    <xdr:to>
      <xdr:col>0</xdr:col>
      <xdr:colOff>590550</xdr:colOff>
      <xdr:row>25</xdr:row>
      <xdr:rowOff>110825</xdr:rowOff>
    </xdr:to>
    <xdr:pic>
      <xdr:nvPicPr>
        <xdr:cNvPr id="14" name="Picture 13" descr="University of Puerto Rico - Wikipedia">
          <a:extLst>
            <a:ext uri="{FF2B5EF4-FFF2-40B4-BE49-F238E27FC236}">
              <a16:creationId xmlns:a16="http://schemas.microsoft.com/office/drawing/2014/main" id="{6825631E-5C2F-4A55-8354-40890965B37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1" y="11030142"/>
          <a:ext cx="558799" cy="5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632404</xdr:colOff>
      <xdr:row>23</xdr:row>
      <xdr:rowOff>168880</xdr:rowOff>
    </xdr:from>
    <xdr:to>
      <xdr:col>1</xdr:col>
      <xdr:colOff>183</xdr:colOff>
      <xdr:row>25</xdr:row>
      <xdr:rowOff>114300</xdr:rowOff>
    </xdr:to>
    <xdr:pic>
      <xdr:nvPicPr>
        <xdr:cNvPr id="15" name="Picture 14" descr="Marca y logotipos del Recinto Universitario de Mayagüez de la Universidad  de Puerto Rico – Recinto Universitario de Mayagüez">
          <a:extLst>
            <a:ext uri="{FF2B5EF4-FFF2-40B4-BE49-F238E27FC236}">
              <a16:creationId xmlns:a16="http://schemas.microsoft.com/office/drawing/2014/main" id="{5237E51D-A0A3-4FE7-8F64-F2AA2E0C881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2404" y="11046430"/>
          <a:ext cx="558404" cy="56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438150</xdr:colOff>
      <xdr:row>35</xdr:row>
      <xdr:rowOff>9525</xdr:rowOff>
    </xdr:from>
    <xdr:to>
      <xdr:col>9</xdr:col>
      <xdr:colOff>552450</xdr:colOff>
      <xdr:row>35</xdr:row>
      <xdr:rowOff>55244</xdr:rowOff>
    </xdr:to>
    <xdr:sp macro="" textlink="">
      <xdr:nvSpPr>
        <xdr:cNvPr id="16" name="TextBox 15">
          <a:extLst>
            <a:ext uri="{FF2B5EF4-FFF2-40B4-BE49-F238E27FC236}">
              <a16:creationId xmlns:a16="http://schemas.microsoft.com/office/drawing/2014/main" id="{8E3669C1-F70A-4F23-89A2-72459A98A96A}"/>
            </a:ext>
          </a:extLst>
        </xdr:cNvPr>
        <xdr:cNvSpPr txBox="1"/>
      </xdr:nvSpPr>
      <xdr:spPr>
        <a:xfrm>
          <a:off x="12439650" y="14097000"/>
          <a:ext cx="1143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PR" sz="1100"/>
        </a:p>
      </xdr:txBody>
    </xdr:sp>
    <xdr:clientData/>
  </xdr:twoCellAnchor>
  <xdr:twoCellAnchor editAs="oneCell">
    <xdr:from>
      <xdr:col>1</xdr:col>
      <xdr:colOff>1676401</xdr:colOff>
      <xdr:row>23</xdr:row>
      <xdr:rowOff>276225</xdr:rowOff>
    </xdr:from>
    <xdr:to>
      <xdr:col>2</xdr:col>
      <xdr:colOff>516967</xdr:colOff>
      <xdr:row>25</xdr:row>
      <xdr:rowOff>47625</xdr:rowOff>
    </xdr:to>
    <xdr:pic>
      <xdr:nvPicPr>
        <xdr:cNvPr id="17" name="Picture 16">
          <a:extLst>
            <a:ext uri="{FF2B5EF4-FFF2-40B4-BE49-F238E27FC236}">
              <a16:creationId xmlns:a16="http://schemas.microsoft.com/office/drawing/2014/main" id="{117A30A5-5D77-4DC0-A466-EA54CC10251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7026" y="11153775"/>
          <a:ext cx="1136091" cy="390525"/>
        </a:xfrm>
        <a:prstGeom prst="rect">
          <a:avLst/>
        </a:prstGeom>
      </xdr:spPr>
    </xdr:pic>
    <xdr:clientData/>
  </xdr:twoCellAnchor>
  <xdr:twoCellAnchor editAs="oneCell">
    <xdr:from>
      <xdr:col>2</xdr:col>
      <xdr:colOff>883426</xdr:colOff>
      <xdr:row>23</xdr:row>
      <xdr:rowOff>283350</xdr:rowOff>
    </xdr:from>
    <xdr:to>
      <xdr:col>3</xdr:col>
      <xdr:colOff>133351</xdr:colOff>
      <xdr:row>25</xdr:row>
      <xdr:rowOff>41246</xdr:rowOff>
    </xdr:to>
    <xdr:pic>
      <xdr:nvPicPr>
        <xdr:cNvPr id="18" name="Picture 17">
          <a:extLst>
            <a:ext uri="{FF2B5EF4-FFF2-40B4-BE49-F238E27FC236}">
              <a16:creationId xmlns:a16="http://schemas.microsoft.com/office/drawing/2014/main" id="{1B4B28D4-A113-467E-9EAE-20C2278BFDE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69576" y="11160900"/>
          <a:ext cx="916800" cy="377021"/>
        </a:xfrm>
        <a:prstGeom prst="rect">
          <a:avLst/>
        </a:prstGeom>
      </xdr:spPr>
    </xdr:pic>
    <xdr:clientData/>
  </xdr:twoCellAnchor>
  <xdr:twoCellAnchor editAs="oneCell">
    <xdr:from>
      <xdr:col>1</xdr:col>
      <xdr:colOff>972594</xdr:colOff>
      <xdr:row>23</xdr:row>
      <xdr:rowOff>238126</xdr:rowOff>
    </xdr:from>
    <xdr:to>
      <xdr:col>1</xdr:col>
      <xdr:colOff>1640039</xdr:colOff>
      <xdr:row>25</xdr:row>
      <xdr:rowOff>76201</xdr:rowOff>
    </xdr:to>
    <xdr:pic>
      <xdr:nvPicPr>
        <xdr:cNvPr id="19" name="Picture 18">
          <a:extLst>
            <a:ext uri="{FF2B5EF4-FFF2-40B4-BE49-F238E27FC236}">
              <a16:creationId xmlns:a16="http://schemas.microsoft.com/office/drawing/2014/main" id="{A982B044-24DC-4FF6-A9E7-CB99173F2EA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63219" y="11115676"/>
          <a:ext cx="667445"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419100</xdr:colOff>
      <xdr:row>23</xdr:row>
      <xdr:rowOff>28574</xdr:rowOff>
    </xdr:from>
    <xdr:to>
      <xdr:col>10</xdr:col>
      <xdr:colOff>1171575</xdr:colOff>
      <xdr:row>27</xdr:row>
      <xdr:rowOff>0</xdr:rowOff>
    </xdr:to>
    <xdr:sp macro="" textlink="">
      <xdr:nvSpPr>
        <xdr:cNvPr id="2" name="TextBox 1">
          <a:extLst>
            <a:ext uri="{FF2B5EF4-FFF2-40B4-BE49-F238E27FC236}">
              <a16:creationId xmlns:a16="http://schemas.microsoft.com/office/drawing/2014/main" id="{861871D3-2DFE-4476-A318-5D9DDAE47F5D}"/>
            </a:ext>
          </a:extLst>
        </xdr:cNvPr>
        <xdr:cNvSpPr txBox="1"/>
      </xdr:nvSpPr>
      <xdr:spPr>
        <a:xfrm>
          <a:off x="5305425" y="10906124"/>
          <a:ext cx="90868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a:latin typeface="Times New Roman" panose="02020603050405020304" pitchFamily="18" charset="0"/>
              <a:cs typeface="Times New Roman" panose="02020603050405020304" pitchFamily="18" charset="0"/>
            </a:rPr>
            <a:t>Risk Management and Emergency Preparedness in Puerto Rico, Phase II: “This material is based upon work supported by USDA/NIFA under Award Number 2021-70027-34722.”</a:t>
          </a:r>
        </a:p>
        <a:p>
          <a:pPr algn="r"/>
          <a:endParaRPr lang="en-US" sz="1200">
            <a:latin typeface="Times New Roman" panose="02020603050405020304" pitchFamily="18" charset="0"/>
            <a:cs typeface="Times New Roman" panose="02020603050405020304" pitchFamily="18" charset="0"/>
          </a:endParaRPr>
        </a:p>
        <a:p>
          <a:pPr algn="r"/>
          <a:r>
            <a:rPr lang="en-US" sz="1200">
              <a:latin typeface="Times New Roman" panose="02020603050405020304" pitchFamily="18" charset="0"/>
              <a:cs typeface="Times New Roman" panose="02020603050405020304" pitchFamily="18" charset="0"/>
            </a:rPr>
            <a:t>2021 Outreach and Assistance for Socially Disadvantaged Farmers and Ranchers and Veteran Farmers and Ranchers: This material is based upon work supported by USDA/OPPE under Award Number: AO212501x443G010.”</a:t>
          </a:r>
          <a:endParaRPr lang="en-PR" sz="1200">
            <a:latin typeface="Times New Roman" panose="02020603050405020304" pitchFamily="18" charset="0"/>
            <a:cs typeface="Times New Roman" panose="02020603050405020304" pitchFamily="18" charset="0"/>
          </a:endParaRPr>
        </a:p>
      </xdr:txBody>
    </xdr:sp>
    <xdr:clientData/>
  </xdr:twoCellAnchor>
  <xdr:twoCellAnchor>
    <xdr:from>
      <xdr:col>1</xdr:col>
      <xdr:colOff>360074</xdr:colOff>
      <xdr:row>23</xdr:row>
      <xdr:rowOff>47625</xdr:rowOff>
    </xdr:from>
    <xdr:to>
      <xdr:col>1</xdr:col>
      <xdr:colOff>1058541</xdr:colOff>
      <xdr:row>25</xdr:row>
      <xdr:rowOff>238125</xdr:rowOff>
    </xdr:to>
    <xdr:pic>
      <xdr:nvPicPr>
        <xdr:cNvPr id="3" name="Picture 2">
          <a:extLst>
            <a:ext uri="{FF2B5EF4-FFF2-40B4-BE49-F238E27FC236}">
              <a16:creationId xmlns:a16="http://schemas.microsoft.com/office/drawing/2014/main" id="{1F93DC78-5252-4F53-BE0A-9C92E25DB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99" y="10925175"/>
          <a:ext cx="698467" cy="809625"/>
        </a:xfrm>
        <a:prstGeom prst="rect">
          <a:avLst/>
        </a:prstGeom>
      </xdr:spPr>
    </xdr:pic>
    <xdr:clientData/>
  </xdr:twoCellAnchor>
  <xdr:twoCellAnchor>
    <xdr:from>
      <xdr:col>1</xdr:col>
      <xdr:colOff>29137</xdr:colOff>
      <xdr:row>23</xdr:row>
      <xdr:rowOff>158104</xdr:rowOff>
    </xdr:from>
    <xdr:to>
      <xdr:col>1</xdr:col>
      <xdr:colOff>447675</xdr:colOff>
      <xdr:row>25</xdr:row>
      <xdr:rowOff>172400</xdr:rowOff>
    </xdr:to>
    <xdr:pic>
      <xdr:nvPicPr>
        <xdr:cNvPr id="4" name="Picture 3">
          <a:extLst>
            <a:ext uri="{FF2B5EF4-FFF2-40B4-BE49-F238E27FC236}">
              <a16:creationId xmlns:a16="http://schemas.microsoft.com/office/drawing/2014/main" id="{C025676D-8EA3-4A14-A127-E793E7E4EE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762" y="11035654"/>
          <a:ext cx="418538" cy="633421"/>
        </a:xfrm>
        <a:prstGeom prst="rect">
          <a:avLst/>
        </a:prstGeom>
      </xdr:spPr>
    </xdr:pic>
    <xdr:clientData/>
  </xdr:twoCellAnchor>
  <xdr:twoCellAnchor>
    <xdr:from>
      <xdr:col>0</xdr:col>
      <xdr:colOff>31751</xdr:colOff>
      <xdr:row>23</xdr:row>
      <xdr:rowOff>152592</xdr:rowOff>
    </xdr:from>
    <xdr:to>
      <xdr:col>0</xdr:col>
      <xdr:colOff>590550</xdr:colOff>
      <xdr:row>25</xdr:row>
      <xdr:rowOff>110825</xdr:rowOff>
    </xdr:to>
    <xdr:pic>
      <xdr:nvPicPr>
        <xdr:cNvPr id="5" name="Picture 4" descr="University of Puerto Rico - Wikipedia">
          <a:extLst>
            <a:ext uri="{FF2B5EF4-FFF2-40B4-BE49-F238E27FC236}">
              <a16:creationId xmlns:a16="http://schemas.microsoft.com/office/drawing/2014/main" id="{8A96DFEE-FF8E-47B3-9443-EE9765DE50C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1" y="11030142"/>
          <a:ext cx="558799" cy="5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632404</xdr:colOff>
      <xdr:row>23</xdr:row>
      <xdr:rowOff>168880</xdr:rowOff>
    </xdr:from>
    <xdr:to>
      <xdr:col>1</xdr:col>
      <xdr:colOff>183</xdr:colOff>
      <xdr:row>25</xdr:row>
      <xdr:rowOff>114300</xdr:rowOff>
    </xdr:to>
    <xdr:pic>
      <xdr:nvPicPr>
        <xdr:cNvPr id="6" name="Picture 5" descr="Marca y logotipos del Recinto Universitario de Mayagüez de la Universidad  de Puerto Rico – Recinto Universitario de Mayagüez">
          <a:extLst>
            <a:ext uri="{FF2B5EF4-FFF2-40B4-BE49-F238E27FC236}">
              <a16:creationId xmlns:a16="http://schemas.microsoft.com/office/drawing/2014/main" id="{9C1E73B9-7923-439E-9FE5-C1035635945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2404" y="11046430"/>
          <a:ext cx="558404" cy="56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438150</xdr:colOff>
      <xdr:row>35</xdr:row>
      <xdr:rowOff>9525</xdr:rowOff>
    </xdr:from>
    <xdr:to>
      <xdr:col>9</xdr:col>
      <xdr:colOff>552450</xdr:colOff>
      <xdr:row>35</xdr:row>
      <xdr:rowOff>55244</xdr:rowOff>
    </xdr:to>
    <xdr:sp macro="" textlink="">
      <xdr:nvSpPr>
        <xdr:cNvPr id="7" name="TextBox 6">
          <a:extLst>
            <a:ext uri="{FF2B5EF4-FFF2-40B4-BE49-F238E27FC236}">
              <a16:creationId xmlns:a16="http://schemas.microsoft.com/office/drawing/2014/main" id="{3EF951FE-3FC2-44CF-B93B-EBD6A11617BC}"/>
            </a:ext>
          </a:extLst>
        </xdr:cNvPr>
        <xdr:cNvSpPr txBox="1"/>
      </xdr:nvSpPr>
      <xdr:spPr>
        <a:xfrm>
          <a:off x="12172950" y="14097000"/>
          <a:ext cx="1143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PR" sz="1100"/>
        </a:p>
      </xdr:txBody>
    </xdr:sp>
    <xdr:clientData/>
  </xdr:twoCellAnchor>
  <xdr:twoCellAnchor editAs="oneCell">
    <xdr:from>
      <xdr:col>1</xdr:col>
      <xdr:colOff>1676401</xdr:colOff>
      <xdr:row>23</xdr:row>
      <xdr:rowOff>276225</xdr:rowOff>
    </xdr:from>
    <xdr:to>
      <xdr:col>2</xdr:col>
      <xdr:colOff>522410</xdr:colOff>
      <xdr:row>25</xdr:row>
      <xdr:rowOff>47625</xdr:rowOff>
    </xdr:to>
    <xdr:pic>
      <xdr:nvPicPr>
        <xdr:cNvPr id="8" name="Picture 7">
          <a:extLst>
            <a:ext uri="{FF2B5EF4-FFF2-40B4-BE49-F238E27FC236}">
              <a16:creationId xmlns:a16="http://schemas.microsoft.com/office/drawing/2014/main" id="{BB40E8D5-E7F6-451A-869D-C3136ED93D4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7026" y="11153775"/>
          <a:ext cx="1141534" cy="390525"/>
        </a:xfrm>
        <a:prstGeom prst="rect">
          <a:avLst/>
        </a:prstGeom>
      </xdr:spPr>
    </xdr:pic>
    <xdr:clientData/>
  </xdr:twoCellAnchor>
  <xdr:twoCellAnchor editAs="oneCell">
    <xdr:from>
      <xdr:col>2</xdr:col>
      <xdr:colOff>883426</xdr:colOff>
      <xdr:row>23</xdr:row>
      <xdr:rowOff>283350</xdr:rowOff>
    </xdr:from>
    <xdr:to>
      <xdr:col>3</xdr:col>
      <xdr:colOff>133351</xdr:colOff>
      <xdr:row>25</xdr:row>
      <xdr:rowOff>41246</xdr:rowOff>
    </xdr:to>
    <xdr:pic>
      <xdr:nvPicPr>
        <xdr:cNvPr id="9" name="Picture 8">
          <a:extLst>
            <a:ext uri="{FF2B5EF4-FFF2-40B4-BE49-F238E27FC236}">
              <a16:creationId xmlns:a16="http://schemas.microsoft.com/office/drawing/2014/main" id="{C44172D5-DDEA-4B20-95E9-3579BCCA77C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02876" y="11160900"/>
          <a:ext cx="916800" cy="377021"/>
        </a:xfrm>
        <a:prstGeom prst="rect">
          <a:avLst/>
        </a:prstGeom>
      </xdr:spPr>
    </xdr:pic>
    <xdr:clientData/>
  </xdr:twoCellAnchor>
  <xdr:twoCellAnchor editAs="oneCell">
    <xdr:from>
      <xdr:col>1</xdr:col>
      <xdr:colOff>972594</xdr:colOff>
      <xdr:row>23</xdr:row>
      <xdr:rowOff>238126</xdr:rowOff>
    </xdr:from>
    <xdr:to>
      <xdr:col>1</xdr:col>
      <xdr:colOff>1640039</xdr:colOff>
      <xdr:row>25</xdr:row>
      <xdr:rowOff>76201</xdr:rowOff>
    </xdr:to>
    <xdr:pic>
      <xdr:nvPicPr>
        <xdr:cNvPr id="10" name="Picture 9">
          <a:extLst>
            <a:ext uri="{FF2B5EF4-FFF2-40B4-BE49-F238E27FC236}">
              <a16:creationId xmlns:a16="http://schemas.microsoft.com/office/drawing/2014/main" id="{13F65165-6A7D-4E61-95AC-1859E3AA674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63219" y="11115676"/>
          <a:ext cx="667445" cy="457200"/>
        </a:xfrm>
        <a:prstGeom prst="rect">
          <a:avLst/>
        </a:prstGeom>
      </xdr:spPr>
    </xdr:pic>
    <xdr:clientData/>
  </xdr:twoCellAnchor>
  <xdr:twoCellAnchor>
    <xdr:from>
      <xdr:col>3</xdr:col>
      <xdr:colOff>419100</xdr:colOff>
      <xdr:row>23</xdr:row>
      <xdr:rowOff>28574</xdr:rowOff>
    </xdr:from>
    <xdr:to>
      <xdr:col>10</xdr:col>
      <xdr:colOff>1171575</xdr:colOff>
      <xdr:row>27</xdr:row>
      <xdr:rowOff>0</xdr:rowOff>
    </xdr:to>
    <xdr:sp macro="" textlink="">
      <xdr:nvSpPr>
        <xdr:cNvPr id="11" name="TextBox 10">
          <a:extLst>
            <a:ext uri="{FF2B5EF4-FFF2-40B4-BE49-F238E27FC236}">
              <a16:creationId xmlns:a16="http://schemas.microsoft.com/office/drawing/2014/main" id="{A21C595E-3DF9-454E-BE90-8BA0AD54FE25}"/>
            </a:ext>
          </a:extLst>
        </xdr:cNvPr>
        <xdr:cNvSpPr txBox="1"/>
      </xdr:nvSpPr>
      <xdr:spPr>
        <a:xfrm>
          <a:off x="5572125" y="10906124"/>
          <a:ext cx="90868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a:latin typeface="Times New Roman" panose="02020603050405020304" pitchFamily="18" charset="0"/>
              <a:cs typeface="Times New Roman" panose="02020603050405020304" pitchFamily="18" charset="0"/>
            </a:rPr>
            <a:t>Risk Management and Emergency Preparedness in Puerto Rico, Phase II: “This material is based upon work supported by USDA/NIFA under Award Number 2021-70027-34722.”</a:t>
          </a:r>
        </a:p>
        <a:p>
          <a:pPr algn="r"/>
          <a:endParaRPr lang="en-US" sz="1200">
            <a:latin typeface="Times New Roman" panose="02020603050405020304" pitchFamily="18" charset="0"/>
            <a:cs typeface="Times New Roman" panose="02020603050405020304" pitchFamily="18" charset="0"/>
          </a:endParaRPr>
        </a:p>
        <a:p>
          <a:pPr algn="r"/>
          <a:r>
            <a:rPr lang="en-US" sz="1200">
              <a:latin typeface="Times New Roman" panose="02020603050405020304" pitchFamily="18" charset="0"/>
              <a:cs typeface="Times New Roman" panose="02020603050405020304" pitchFamily="18" charset="0"/>
            </a:rPr>
            <a:t>2021 Outreach and Assistance for Socially Disadvantaged Farmers and Ranchers and Veteran Farmers and Ranchers: This material is based upon work supported by USDA/OPPE under Award Number: AO212501x443G010.”</a:t>
          </a:r>
          <a:endParaRPr lang="en-PR" sz="1200">
            <a:latin typeface="Times New Roman" panose="02020603050405020304" pitchFamily="18" charset="0"/>
            <a:cs typeface="Times New Roman" panose="02020603050405020304" pitchFamily="18" charset="0"/>
          </a:endParaRPr>
        </a:p>
      </xdr:txBody>
    </xdr:sp>
    <xdr:clientData/>
  </xdr:twoCellAnchor>
  <xdr:twoCellAnchor>
    <xdr:from>
      <xdr:col>1</xdr:col>
      <xdr:colOff>360074</xdr:colOff>
      <xdr:row>23</xdr:row>
      <xdr:rowOff>47625</xdr:rowOff>
    </xdr:from>
    <xdr:to>
      <xdr:col>1</xdr:col>
      <xdr:colOff>1058541</xdr:colOff>
      <xdr:row>25</xdr:row>
      <xdr:rowOff>238125</xdr:rowOff>
    </xdr:to>
    <xdr:pic>
      <xdr:nvPicPr>
        <xdr:cNvPr id="12" name="Picture 11">
          <a:extLst>
            <a:ext uri="{FF2B5EF4-FFF2-40B4-BE49-F238E27FC236}">
              <a16:creationId xmlns:a16="http://schemas.microsoft.com/office/drawing/2014/main" id="{36F68A05-9E33-4BCD-8810-045A2B6DD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99" y="10925175"/>
          <a:ext cx="698467" cy="809625"/>
        </a:xfrm>
        <a:prstGeom prst="rect">
          <a:avLst/>
        </a:prstGeom>
      </xdr:spPr>
    </xdr:pic>
    <xdr:clientData/>
  </xdr:twoCellAnchor>
  <xdr:twoCellAnchor>
    <xdr:from>
      <xdr:col>1</xdr:col>
      <xdr:colOff>29137</xdr:colOff>
      <xdr:row>23</xdr:row>
      <xdr:rowOff>158104</xdr:rowOff>
    </xdr:from>
    <xdr:to>
      <xdr:col>1</xdr:col>
      <xdr:colOff>447675</xdr:colOff>
      <xdr:row>25</xdr:row>
      <xdr:rowOff>172400</xdr:rowOff>
    </xdr:to>
    <xdr:pic>
      <xdr:nvPicPr>
        <xdr:cNvPr id="13" name="Picture 12">
          <a:extLst>
            <a:ext uri="{FF2B5EF4-FFF2-40B4-BE49-F238E27FC236}">
              <a16:creationId xmlns:a16="http://schemas.microsoft.com/office/drawing/2014/main" id="{8FE9BC7A-15D4-42EF-B619-978E1392EE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762" y="11035654"/>
          <a:ext cx="418538" cy="633421"/>
        </a:xfrm>
        <a:prstGeom prst="rect">
          <a:avLst/>
        </a:prstGeom>
      </xdr:spPr>
    </xdr:pic>
    <xdr:clientData/>
  </xdr:twoCellAnchor>
  <xdr:twoCellAnchor>
    <xdr:from>
      <xdr:col>0</xdr:col>
      <xdr:colOff>31751</xdr:colOff>
      <xdr:row>23</xdr:row>
      <xdr:rowOff>152592</xdr:rowOff>
    </xdr:from>
    <xdr:to>
      <xdr:col>0</xdr:col>
      <xdr:colOff>590550</xdr:colOff>
      <xdr:row>25</xdr:row>
      <xdr:rowOff>110825</xdr:rowOff>
    </xdr:to>
    <xdr:pic>
      <xdr:nvPicPr>
        <xdr:cNvPr id="14" name="Picture 13" descr="University of Puerto Rico - Wikipedia">
          <a:extLst>
            <a:ext uri="{FF2B5EF4-FFF2-40B4-BE49-F238E27FC236}">
              <a16:creationId xmlns:a16="http://schemas.microsoft.com/office/drawing/2014/main" id="{E7ACC1B2-BA66-4C80-892C-FFAF1D0590F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1" y="11030142"/>
          <a:ext cx="558799" cy="5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632404</xdr:colOff>
      <xdr:row>23</xdr:row>
      <xdr:rowOff>168880</xdr:rowOff>
    </xdr:from>
    <xdr:to>
      <xdr:col>1</xdr:col>
      <xdr:colOff>183</xdr:colOff>
      <xdr:row>25</xdr:row>
      <xdr:rowOff>114300</xdr:rowOff>
    </xdr:to>
    <xdr:pic>
      <xdr:nvPicPr>
        <xdr:cNvPr id="15" name="Picture 14" descr="Marca y logotipos del Recinto Universitario de Mayagüez de la Universidad  de Puerto Rico – Recinto Universitario de Mayagüez">
          <a:extLst>
            <a:ext uri="{FF2B5EF4-FFF2-40B4-BE49-F238E27FC236}">
              <a16:creationId xmlns:a16="http://schemas.microsoft.com/office/drawing/2014/main" id="{1D012056-A27A-4A5A-816C-40EFD82DB3A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2404" y="11046430"/>
          <a:ext cx="558404" cy="56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438150</xdr:colOff>
      <xdr:row>35</xdr:row>
      <xdr:rowOff>9525</xdr:rowOff>
    </xdr:from>
    <xdr:to>
      <xdr:col>9</xdr:col>
      <xdr:colOff>552450</xdr:colOff>
      <xdr:row>35</xdr:row>
      <xdr:rowOff>55244</xdr:rowOff>
    </xdr:to>
    <xdr:sp macro="" textlink="">
      <xdr:nvSpPr>
        <xdr:cNvPr id="16" name="TextBox 15">
          <a:extLst>
            <a:ext uri="{FF2B5EF4-FFF2-40B4-BE49-F238E27FC236}">
              <a16:creationId xmlns:a16="http://schemas.microsoft.com/office/drawing/2014/main" id="{774C1689-F86E-4104-9CB5-84D9C8AF8BB0}"/>
            </a:ext>
          </a:extLst>
        </xdr:cNvPr>
        <xdr:cNvSpPr txBox="1"/>
      </xdr:nvSpPr>
      <xdr:spPr>
        <a:xfrm>
          <a:off x="12439650" y="14097000"/>
          <a:ext cx="1143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PR" sz="1100"/>
        </a:p>
      </xdr:txBody>
    </xdr:sp>
    <xdr:clientData/>
  </xdr:twoCellAnchor>
  <xdr:twoCellAnchor editAs="oneCell">
    <xdr:from>
      <xdr:col>1</xdr:col>
      <xdr:colOff>1676401</xdr:colOff>
      <xdr:row>23</xdr:row>
      <xdr:rowOff>276225</xdr:rowOff>
    </xdr:from>
    <xdr:to>
      <xdr:col>2</xdr:col>
      <xdr:colOff>516967</xdr:colOff>
      <xdr:row>25</xdr:row>
      <xdr:rowOff>47625</xdr:rowOff>
    </xdr:to>
    <xdr:pic>
      <xdr:nvPicPr>
        <xdr:cNvPr id="17" name="Picture 16">
          <a:extLst>
            <a:ext uri="{FF2B5EF4-FFF2-40B4-BE49-F238E27FC236}">
              <a16:creationId xmlns:a16="http://schemas.microsoft.com/office/drawing/2014/main" id="{2707B922-385F-4984-89AE-8C43E3112C8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7026" y="11153775"/>
          <a:ext cx="1136091" cy="390525"/>
        </a:xfrm>
        <a:prstGeom prst="rect">
          <a:avLst/>
        </a:prstGeom>
      </xdr:spPr>
    </xdr:pic>
    <xdr:clientData/>
  </xdr:twoCellAnchor>
  <xdr:twoCellAnchor editAs="oneCell">
    <xdr:from>
      <xdr:col>2</xdr:col>
      <xdr:colOff>883426</xdr:colOff>
      <xdr:row>23</xdr:row>
      <xdr:rowOff>283350</xdr:rowOff>
    </xdr:from>
    <xdr:to>
      <xdr:col>3</xdr:col>
      <xdr:colOff>133351</xdr:colOff>
      <xdr:row>25</xdr:row>
      <xdr:rowOff>41246</xdr:rowOff>
    </xdr:to>
    <xdr:pic>
      <xdr:nvPicPr>
        <xdr:cNvPr id="18" name="Picture 17">
          <a:extLst>
            <a:ext uri="{FF2B5EF4-FFF2-40B4-BE49-F238E27FC236}">
              <a16:creationId xmlns:a16="http://schemas.microsoft.com/office/drawing/2014/main" id="{D25F47F2-2845-42A9-9CB8-990A26F52A7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69576" y="11160900"/>
          <a:ext cx="916800" cy="377021"/>
        </a:xfrm>
        <a:prstGeom prst="rect">
          <a:avLst/>
        </a:prstGeom>
      </xdr:spPr>
    </xdr:pic>
    <xdr:clientData/>
  </xdr:twoCellAnchor>
  <xdr:twoCellAnchor editAs="oneCell">
    <xdr:from>
      <xdr:col>1</xdr:col>
      <xdr:colOff>972594</xdr:colOff>
      <xdr:row>23</xdr:row>
      <xdr:rowOff>238126</xdr:rowOff>
    </xdr:from>
    <xdr:to>
      <xdr:col>1</xdr:col>
      <xdr:colOff>1640039</xdr:colOff>
      <xdr:row>25</xdr:row>
      <xdr:rowOff>76201</xdr:rowOff>
    </xdr:to>
    <xdr:pic>
      <xdr:nvPicPr>
        <xdr:cNvPr id="19" name="Picture 18">
          <a:extLst>
            <a:ext uri="{FF2B5EF4-FFF2-40B4-BE49-F238E27FC236}">
              <a16:creationId xmlns:a16="http://schemas.microsoft.com/office/drawing/2014/main" id="{F7205586-71CE-4190-9A9F-9B47DFC555C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63219" y="11115676"/>
          <a:ext cx="667445"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419100</xdr:colOff>
      <xdr:row>23</xdr:row>
      <xdr:rowOff>28574</xdr:rowOff>
    </xdr:from>
    <xdr:to>
      <xdr:col>10</xdr:col>
      <xdr:colOff>1171575</xdr:colOff>
      <xdr:row>27</xdr:row>
      <xdr:rowOff>0</xdr:rowOff>
    </xdr:to>
    <xdr:sp macro="" textlink="">
      <xdr:nvSpPr>
        <xdr:cNvPr id="2" name="TextBox 1">
          <a:extLst>
            <a:ext uri="{FF2B5EF4-FFF2-40B4-BE49-F238E27FC236}">
              <a16:creationId xmlns:a16="http://schemas.microsoft.com/office/drawing/2014/main" id="{E7065892-0FFF-4557-92C4-8C5251CC2025}"/>
            </a:ext>
          </a:extLst>
        </xdr:cNvPr>
        <xdr:cNvSpPr txBox="1"/>
      </xdr:nvSpPr>
      <xdr:spPr>
        <a:xfrm>
          <a:off x="5305425" y="10906124"/>
          <a:ext cx="90868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a:latin typeface="Times New Roman" panose="02020603050405020304" pitchFamily="18" charset="0"/>
              <a:cs typeface="Times New Roman" panose="02020603050405020304" pitchFamily="18" charset="0"/>
            </a:rPr>
            <a:t>Risk Management and Emergency Preparedness in Puerto Rico, Phase II: “This material is based upon work supported by USDA/NIFA under Award Number 2021-70027-34722.”</a:t>
          </a:r>
        </a:p>
        <a:p>
          <a:pPr algn="r"/>
          <a:endParaRPr lang="en-US" sz="1200">
            <a:latin typeface="Times New Roman" panose="02020603050405020304" pitchFamily="18" charset="0"/>
            <a:cs typeface="Times New Roman" panose="02020603050405020304" pitchFamily="18" charset="0"/>
          </a:endParaRPr>
        </a:p>
        <a:p>
          <a:pPr algn="r"/>
          <a:r>
            <a:rPr lang="en-US" sz="1200">
              <a:latin typeface="Times New Roman" panose="02020603050405020304" pitchFamily="18" charset="0"/>
              <a:cs typeface="Times New Roman" panose="02020603050405020304" pitchFamily="18" charset="0"/>
            </a:rPr>
            <a:t>2021 Outreach and Assistance for Socially Disadvantaged Farmers and Ranchers and Veteran Farmers and Ranchers: This material is based upon work supported by USDA/OPPE under Award Number: AO212501x443G010.”</a:t>
          </a:r>
          <a:endParaRPr lang="en-PR" sz="1200">
            <a:latin typeface="Times New Roman" panose="02020603050405020304" pitchFamily="18" charset="0"/>
            <a:cs typeface="Times New Roman" panose="02020603050405020304" pitchFamily="18" charset="0"/>
          </a:endParaRPr>
        </a:p>
      </xdr:txBody>
    </xdr:sp>
    <xdr:clientData/>
  </xdr:twoCellAnchor>
  <xdr:twoCellAnchor>
    <xdr:from>
      <xdr:col>1</xdr:col>
      <xdr:colOff>360074</xdr:colOff>
      <xdr:row>23</xdr:row>
      <xdr:rowOff>47625</xdr:rowOff>
    </xdr:from>
    <xdr:to>
      <xdr:col>1</xdr:col>
      <xdr:colOff>1058541</xdr:colOff>
      <xdr:row>25</xdr:row>
      <xdr:rowOff>238125</xdr:rowOff>
    </xdr:to>
    <xdr:pic>
      <xdr:nvPicPr>
        <xdr:cNvPr id="3" name="Picture 2">
          <a:extLst>
            <a:ext uri="{FF2B5EF4-FFF2-40B4-BE49-F238E27FC236}">
              <a16:creationId xmlns:a16="http://schemas.microsoft.com/office/drawing/2014/main" id="{23FA9217-114D-48C8-BDAE-AD3685EDDD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99" y="10925175"/>
          <a:ext cx="698467" cy="809625"/>
        </a:xfrm>
        <a:prstGeom prst="rect">
          <a:avLst/>
        </a:prstGeom>
      </xdr:spPr>
    </xdr:pic>
    <xdr:clientData/>
  </xdr:twoCellAnchor>
  <xdr:twoCellAnchor>
    <xdr:from>
      <xdr:col>1</xdr:col>
      <xdr:colOff>29137</xdr:colOff>
      <xdr:row>23</xdr:row>
      <xdr:rowOff>158104</xdr:rowOff>
    </xdr:from>
    <xdr:to>
      <xdr:col>1</xdr:col>
      <xdr:colOff>447675</xdr:colOff>
      <xdr:row>25</xdr:row>
      <xdr:rowOff>172400</xdr:rowOff>
    </xdr:to>
    <xdr:pic>
      <xdr:nvPicPr>
        <xdr:cNvPr id="4" name="Picture 3">
          <a:extLst>
            <a:ext uri="{FF2B5EF4-FFF2-40B4-BE49-F238E27FC236}">
              <a16:creationId xmlns:a16="http://schemas.microsoft.com/office/drawing/2014/main" id="{A65A567F-5130-4987-A5F1-F57805DAA3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762" y="11035654"/>
          <a:ext cx="418538" cy="633421"/>
        </a:xfrm>
        <a:prstGeom prst="rect">
          <a:avLst/>
        </a:prstGeom>
      </xdr:spPr>
    </xdr:pic>
    <xdr:clientData/>
  </xdr:twoCellAnchor>
  <xdr:twoCellAnchor>
    <xdr:from>
      <xdr:col>0</xdr:col>
      <xdr:colOff>31751</xdr:colOff>
      <xdr:row>23</xdr:row>
      <xdr:rowOff>152592</xdr:rowOff>
    </xdr:from>
    <xdr:to>
      <xdr:col>0</xdr:col>
      <xdr:colOff>590550</xdr:colOff>
      <xdr:row>25</xdr:row>
      <xdr:rowOff>110825</xdr:rowOff>
    </xdr:to>
    <xdr:pic>
      <xdr:nvPicPr>
        <xdr:cNvPr id="5" name="Picture 4" descr="University of Puerto Rico - Wikipedia">
          <a:extLst>
            <a:ext uri="{FF2B5EF4-FFF2-40B4-BE49-F238E27FC236}">
              <a16:creationId xmlns:a16="http://schemas.microsoft.com/office/drawing/2014/main" id="{99FF9B5D-F3E0-44CC-8B71-40A7E91115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1" y="11030142"/>
          <a:ext cx="558799" cy="5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632404</xdr:colOff>
      <xdr:row>23</xdr:row>
      <xdr:rowOff>168880</xdr:rowOff>
    </xdr:from>
    <xdr:to>
      <xdr:col>1</xdr:col>
      <xdr:colOff>183</xdr:colOff>
      <xdr:row>25</xdr:row>
      <xdr:rowOff>114300</xdr:rowOff>
    </xdr:to>
    <xdr:pic>
      <xdr:nvPicPr>
        <xdr:cNvPr id="6" name="Picture 5" descr="Marca y logotipos del Recinto Universitario de Mayagüez de la Universidad  de Puerto Rico – Recinto Universitario de Mayagüez">
          <a:extLst>
            <a:ext uri="{FF2B5EF4-FFF2-40B4-BE49-F238E27FC236}">
              <a16:creationId xmlns:a16="http://schemas.microsoft.com/office/drawing/2014/main" id="{D749C1D8-E7C8-48F6-86F2-35FFCB73588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2404" y="11046430"/>
          <a:ext cx="558404" cy="56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438150</xdr:colOff>
      <xdr:row>35</xdr:row>
      <xdr:rowOff>9525</xdr:rowOff>
    </xdr:from>
    <xdr:to>
      <xdr:col>9</xdr:col>
      <xdr:colOff>552450</xdr:colOff>
      <xdr:row>35</xdr:row>
      <xdr:rowOff>55244</xdr:rowOff>
    </xdr:to>
    <xdr:sp macro="" textlink="">
      <xdr:nvSpPr>
        <xdr:cNvPr id="7" name="TextBox 6">
          <a:extLst>
            <a:ext uri="{FF2B5EF4-FFF2-40B4-BE49-F238E27FC236}">
              <a16:creationId xmlns:a16="http://schemas.microsoft.com/office/drawing/2014/main" id="{B68595CA-CD2A-49D0-B89A-A5718718661F}"/>
            </a:ext>
          </a:extLst>
        </xdr:cNvPr>
        <xdr:cNvSpPr txBox="1"/>
      </xdr:nvSpPr>
      <xdr:spPr>
        <a:xfrm>
          <a:off x="12172950" y="14097000"/>
          <a:ext cx="1143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PR" sz="1100"/>
        </a:p>
      </xdr:txBody>
    </xdr:sp>
    <xdr:clientData/>
  </xdr:twoCellAnchor>
  <xdr:twoCellAnchor editAs="oneCell">
    <xdr:from>
      <xdr:col>1</xdr:col>
      <xdr:colOff>1676401</xdr:colOff>
      <xdr:row>23</xdr:row>
      <xdr:rowOff>276225</xdr:rowOff>
    </xdr:from>
    <xdr:to>
      <xdr:col>2</xdr:col>
      <xdr:colOff>522410</xdr:colOff>
      <xdr:row>25</xdr:row>
      <xdr:rowOff>47625</xdr:rowOff>
    </xdr:to>
    <xdr:pic>
      <xdr:nvPicPr>
        <xdr:cNvPr id="8" name="Picture 7">
          <a:extLst>
            <a:ext uri="{FF2B5EF4-FFF2-40B4-BE49-F238E27FC236}">
              <a16:creationId xmlns:a16="http://schemas.microsoft.com/office/drawing/2014/main" id="{241A5555-D48E-42C2-8AEB-DFD25DC193E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7026" y="11153775"/>
          <a:ext cx="1141534" cy="390525"/>
        </a:xfrm>
        <a:prstGeom prst="rect">
          <a:avLst/>
        </a:prstGeom>
      </xdr:spPr>
    </xdr:pic>
    <xdr:clientData/>
  </xdr:twoCellAnchor>
  <xdr:twoCellAnchor editAs="oneCell">
    <xdr:from>
      <xdr:col>2</xdr:col>
      <xdr:colOff>883426</xdr:colOff>
      <xdr:row>23</xdr:row>
      <xdr:rowOff>283350</xdr:rowOff>
    </xdr:from>
    <xdr:to>
      <xdr:col>3</xdr:col>
      <xdr:colOff>133351</xdr:colOff>
      <xdr:row>25</xdr:row>
      <xdr:rowOff>41246</xdr:rowOff>
    </xdr:to>
    <xdr:pic>
      <xdr:nvPicPr>
        <xdr:cNvPr id="9" name="Picture 8">
          <a:extLst>
            <a:ext uri="{FF2B5EF4-FFF2-40B4-BE49-F238E27FC236}">
              <a16:creationId xmlns:a16="http://schemas.microsoft.com/office/drawing/2014/main" id="{7EC7386B-6A1F-4E10-B069-21CDA680BE4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02876" y="11160900"/>
          <a:ext cx="916800" cy="377021"/>
        </a:xfrm>
        <a:prstGeom prst="rect">
          <a:avLst/>
        </a:prstGeom>
      </xdr:spPr>
    </xdr:pic>
    <xdr:clientData/>
  </xdr:twoCellAnchor>
  <xdr:twoCellAnchor editAs="oneCell">
    <xdr:from>
      <xdr:col>1</xdr:col>
      <xdr:colOff>972594</xdr:colOff>
      <xdr:row>23</xdr:row>
      <xdr:rowOff>238126</xdr:rowOff>
    </xdr:from>
    <xdr:to>
      <xdr:col>1</xdr:col>
      <xdr:colOff>1640039</xdr:colOff>
      <xdr:row>25</xdr:row>
      <xdr:rowOff>76201</xdr:rowOff>
    </xdr:to>
    <xdr:pic>
      <xdr:nvPicPr>
        <xdr:cNvPr id="10" name="Picture 9">
          <a:extLst>
            <a:ext uri="{FF2B5EF4-FFF2-40B4-BE49-F238E27FC236}">
              <a16:creationId xmlns:a16="http://schemas.microsoft.com/office/drawing/2014/main" id="{EAF7B128-EE22-4A5D-90D9-3A974DC7C1D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63219" y="11115676"/>
          <a:ext cx="667445" cy="457200"/>
        </a:xfrm>
        <a:prstGeom prst="rect">
          <a:avLst/>
        </a:prstGeom>
      </xdr:spPr>
    </xdr:pic>
    <xdr:clientData/>
  </xdr:twoCellAnchor>
  <xdr:twoCellAnchor>
    <xdr:from>
      <xdr:col>3</xdr:col>
      <xdr:colOff>419100</xdr:colOff>
      <xdr:row>23</xdr:row>
      <xdr:rowOff>28574</xdr:rowOff>
    </xdr:from>
    <xdr:to>
      <xdr:col>10</xdr:col>
      <xdr:colOff>1171575</xdr:colOff>
      <xdr:row>27</xdr:row>
      <xdr:rowOff>0</xdr:rowOff>
    </xdr:to>
    <xdr:sp macro="" textlink="">
      <xdr:nvSpPr>
        <xdr:cNvPr id="11" name="TextBox 10">
          <a:extLst>
            <a:ext uri="{FF2B5EF4-FFF2-40B4-BE49-F238E27FC236}">
              <a16:creationId xmlns:a16="http://schemas.microsoft.com/office/drawing/2014/main" id="{10DC08E2-9A2F-49D8-B0A2-195D818EF5A5}"/>
            </a:ext>
          </a:extLst>
        </xdr:cNvPr>
        <xdr:cNvSpPr txBox="1"/>
      </xdr:nvSpPr>
      <xdr:spPr>
        <a:xfrm>
          <a:off x="5572125" y="10906124"/>
          <a:ext cx="90868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a:latin typeface="Times New Roman" panose="02020603050405020304" pitchFamily="18" charset="0"/>
              <a:cs typeface="Times New Roman" panose="02020603050405020304" pitchFamily="18" charset="0"/>
            </a:rPr>
            <a:t>Risk Management and Emergency Preparedness in Puerto Rico, Phase II: “This material is based upon work supported by USDA/NIFA under Award Number 2021-70027-34722.”</a:t>
          </a:r>
        </a:p>
        <a:p>
          <a:pPr algn="r"/>
          <a:endParaRPr lang="en-US" sz="1200">
            <a:latin typeface="Times New Roman" panose="02020603050405020304" pitchFamily="18" charset="0"/>
            <a:cs typeface="Times New Roman" panose="02020603050405020304" pitchFamily="18" charset="0"/>
          </a:endParaRPr>
        </a:p>
        <a:p>
          <a:pPr algn="r"/>
          <a:r>
            <a:rPr lang="en-US" sz="1200">
              <a:latin typeface="Times New Roman" panose="02020603050405020304" pitchFamily="18" charset="0"/>
              <a:cs typeface="Times New Roman" panose="02020603050405020304" pitchFamily="18" charset="0"/>
            </a:rPr>
            <a:t>2021 Outreach and Assistance for Socially Disadvantaged Farmers and Ranchers and Veteran Farmers and Ranchers: This material is based upon work supported by USDA/OPPE under Award Number: AO212501x443G010.”</a:t>
          </a:r>
          <a:endParaRPr lang="en-PR" sz="1200">
            <a:latin typeface="Times New Roman" panose="02020603050405020304" pitchFamily="18" charset="0"/>
            <a:cs typeface="Times New Roman" panose="02020603050405020304" pitchFamily="18" charset="0"/>
          </a:endParaRPr>
        </a:p>
      </xdr:txBody>
    </xdr:sp>
    <xdr:clientData/>
  </xdr:twoCellAnchor>
  <xdr:twoCellAnchor>
    <xdr:from>
      <xdr:col>1</xdr:col>
      <xdr:colOff>360074</xdr:colOff>
      <xdr:row>23</xdr:row>
      <xdr:rowOff>47625</xdr:rowOff>
    </xdr:from>
    <xdr:to>
      <xdr:col>1</xdr:col>
      <xdr:colOff>1058541</xdr:colOff>
      <xdr:row>25</xdr:row>
      <xdr:rowOff>238125</xdr:rowOff>
    </xdr:to>
    <xdr:pic>
      <xdr:nvPicPr>
        <xdr:cNvPr id="12" name="Picture 11">
          <a:extLst>
            <a:ext uri="{FF2B5EF4-FFF2-40B4-BE49-F238E27FC236}">
              <a16:creationId xmlns:a16="http://schemas.microsoft.com/office/drawing/2014/main" id="{09D4E329-7F68-45CE-BDC6-ACABFBC256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99" y="10925175"/>
          <a:ext cx="698467" cy="809625"/>
        </a:xfrm>
        <a:prstGeom prst="rect">
          <a:avLst/>
        </a:prstGeom>
      </xdr:spPr>
    </xdr:pic>
    <xdr:clientData/>
  </xdr:twoCellAnchor>
  <xdr:twoCellAnchor>
    <xdr:from>
      <xdr:col>1</xdr:col>
      <xdr:colOff>29137</xdr:colOff>
      <xdr:row>23</xdr:row>
      <xdr:rowOff>158104</xdr:rowOff>
    </xdr:from>
    <xdr:to>
      <xdr:col>1</xdr:col>
      <xdr:colOff>447675</xdr:colOff>
      <xdr:row>25</xdr:row>
      <xdr:rowOff>172400</xdr:rowOff>
    </xdr:to>
    <xdr:pic>
      <xdr:nvPicPr>
        <xdr:cNvPr id="13" name="Picture 12">
          <a:extLst>
            <a:ext uri="{FF2B5EF4-FFF2-40B4-BE49-F238E27FC236}">
              <a16:creationId xmlns:a16="http://schemas.microsoft.com/office/drawing/2014/main" id="{46C98C1E-3F1B-4F69-96B5-94CE43E2C7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762" y="11035654"/>
          <a:ext cx="418538" cy="633421"/>
        </a:xfrm>
        <a:prstGeom prst="rect">
          <a:avLst/>
        </a:prstGeom>
      </xdr:spPr>
    </xdr:pic>
    <xdr:clientData/>
  </xdr:twoCellAnchor>
  <xdr:twoCellAnchor>
    <xdr:from>
      <xdr:col>0</xdr:col>
      <xdr:colOff>31751</xdr:colOff>
      <xdr:row>23</xdr:row>
      <xdr:rowOff>152592</xdr:rowOff>
    </xdr:from>
    <xdr:to>
      <xdr:col>0</xdr:col>
      <xdr:colOff>590550</xdr:colOff>
      <xdr:row>25</xdr:row>
      <xdr:rowOff>110825</xdr:rowOff>
    </xdr:to>
    <xdr:pic>
      <xdr:nvPicPr>
        <xdr:cNvPr id="14" name="Picture 13" descr="University of Puerto Rico - Wikipedia">
          <a:extLst>
            <a:ext uri="{FF2B5EF4-FFF2-40B4-BE49-F238E27FC236}">
              <a16:creationId xmlns:a16="http://schemas.microsoft.com/office/drawing/2014/main" id="{2858D250-6F3B-4695-B634-ED6C5365815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1" y="11030142"/>
          <a:ext cx="558799" cy="5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632404</xdr:colOff>
      <xdr:row>23</xdr:row>
      <xdr:rowOff>168880</xdr:rowOff>
    </xdr:from>
    <xdr:to>
      <xdr:col>1</xdr:col>
      <xdr:colOff>183</xdr:colOff>
      <xdr:row>25</xdr:row>
      <xdr:rowOff>114300</xdr:rowOff>
    </xdr:to>
    <xdr:pic>
      <xdr:nvPicPr>
        <xdr:cNvPr id="15" name="Picture 14" descr="Marca y logotipos del Recinto Universitario de Mayagüez de la Universidad  de Puerto Rico – Recinto Universitario de Mayagüez">
          <a:extLst>
            <a:ext uri="{FF2B5EF4-FFF2-40B4-BE49-F238E27FC236}">
              <a16:creationId xmlns:a16="http://schemas.microsoft.com/office/drawing/2014/main" id="{FD78A8C6-7833-433B-A862-DBD91E244EE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2404" y="11046430"/>
          <a:ext cx="558404" cy="56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438150</xdr:colOff>
      <xdr:row>35</xdr:row>
      <xdr:rowOff>9525</xdr:rowOff>
    </xdr:from>
    <xdr:to>
      <xdr:col>9</xdr:col>
      <xdr:colOff>552450</xdr:colOff>
      <xdr:row>35</xdr:row>
      <xdr:rowOff>55244</xdr:rowOff>
    </xdr:to>
    <xdr:sp macro="" textlink="">
      <xdr:nvSpPr>
        <xdr:cNvPr id="16" name="TextBox 15">
          <a:extLst>
            <a:ext uri="{FF2B5EF4-FFF2-40B4-BE49-F238E27FC236}">
              <a16:creationId xmlns:a16="http://schemas.microsoft.com/office/drawing/2014/main" id="{26AB6824-5FB2-46C2-8025-BB25E3DBD182}"/>
            </a:ext>
          </a:extLst>
        </xdr:cNvPr>
        <xdr:cNvSpPr txBox="1"/>
      </xdr:nvSpPr>
      <xdr:spPr>
        <a:xfrm>
          <a:off x="12439650" y="14097000"/>
          <a:ext cx="1143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PR" sz="1100"/>
        </a:p>
      </xdr:txBody>
    </xdr:sp>
    <xdr:clientData/>
  </xdr:twoCellAnchor>
  <xdr:twoCellAnchor editAs="oneCell">
    <xdr:from>
      <xdr:col>1</xdr:col>
      <xdr:colOff>1676401</xdr:colOff>
      <xdr:row>23</xdr:row>
      <xdr:rowOff>276225</xdr:rowOff>
    </xdr:from>
    <xdr:to>
      <xdr:col>2</xdr:col>
      <xdr:colOff>516967</xdr:colOff>
      <xdr:row>25</xdr:row>
      <xdr:rowOff>47625</xdr:rowOff>
    </xdr:to>
    <xdr:pic>
      <xdr:nvPicPr>
        <xdr:cNvPr id="17" name="Picture 16">
          <a:extLst>
            <a:ext uri="{FF2B5EF4-FFF2-40B4-BE49-F238E27FC236}">
              <a16:creationId xmlns:a16="http://schemas.microsoft.com/office/drawing/2014/main" id="{46D78663-EEB1-4B9E-BD50-5E67E5C128A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7026" y="11153775"/>
          <a:ext cx="1136091" cy="390525"/>
        </a:xfrm>
        <a:prstGeom prst="rect">
          <a:avLst/>
        </a:prstGeom>
      </xdr:spPr>
    </xdr:pic>
    <xdr:clientData/>
  </xdr:twoCellAnchor>
  <xdr:twoCellAnchor editAs="oneCell">
    <xdr:from>
      <xdr:col>2</xdr:col>
      <xdr:colOff>883426</xdr:colOff>
      <xdr:row>23</xdr:row>
      <xdr:rowOff>283350</xdr:rowOff>
    </xdr:from>
    <xdr:to>
      <xdr:col>3</xdr:col>
      <xdr:colOff>133351</xdr:colOff>
      <xdr:row>25</xdr:row>
      <xdr:rowOff>41246</xdr:rowOff>
    </xdr:to>
    <xdr:pic>
      <xdr:nvPicPr>
        <xdr:cNvPr id="18" name="Picture 17">
          <a:extLst>
            <a:ext uri="{FF2B5EF4-FFF2-40B4-BE49-F238E27FC236}">
              <a16:creationId xmlns:a16="http://schemas.microsoft.com/office/drawing/2014/main" id="{8148F0AD-8435-4F0A-AB68-66ADB1929D6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69576" y="11160900"/>
          <a:ext cx="916800" cy="377021"/>
        </a:xfrm>
        <a:prstGeom prst="rect">
          <a:avLst/>
        </a:prstGeom>
      </xdr:spPr>
    </xdr:pic>
    <xdr:clientData/>
  </xdr:twoCellAnchor>
  <xdr:twoCellAnchor editAs="oneCell">
    <xdr:from>
      <xdr:col>1</xdr:col>
      <xdr:colOff>972594</xdr:colOff>
      <xdr:row>23</xdr:row>
      <xdr:rowOff>238126</xdr:rowOff>
    </xdr:from>
    <xdr:to>
      <xdr:col>1</xdr:col>
      <xdr:colOff>1640039</xdr:colOff>
      <xdr:row>25</xdr:row>
      <xdr:rowOff>76201</xdr:rowOff>
    </xdr:to>
    <xdr:pic>
      <xdr:nvPicPr>
        <xdr:cNvPr id="19" name="Picture 18">
          <a:extLst>
            <a:ext uri="{FF2B5EF4-FFF2-40B4-BE49-F238E27FC236}">
              <a16:creationId xmlns:a16="http://schemas.microsoft.com/office/drawing/2014/main" id="{6094DD56-9AAA-41B8-9CA5-459266AAB9A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163219" y="11115676"/>
          <a:ext cx="66744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407B-B062-4983-8D77-8AC3730ACD84}">
  <sheetPr>
    <tabColor theme="0"/>
  </sheetPr>
  <dimension ref="A1:AE33"/>
  <sheetViews>
    <sheetView showGridLines="0" tabSelected="1" zoomScale="60" zoomScaleNormal="60" workbookViewId="0">
      <selection activeCell="A10" sqref="A10:AE10"/>
    </sheetView>
  </sheetViews>
  <sheetFormatPr defaultColWidth="8.85546875" defaultRowHeight="18.75" x14ac:dyDescent="0.25"/>
  <cols>
    <col min="1" max="5" width="8.85546875" style="11"/>
    <col min="6" max="6" width="24.85546875" style="11" customWidth="1"/>
    <col min="7" max="9" width="8.85546875" style="11"/>
    <col min="10" max="10" width="11.7109375" style="11" customWidth="1"/>
    <col min="11" max="11" width="14.42578125" style="11" customWidth="1"/>
    <col min="12" max="12" width="8.85546875" style="11"/>
    <col min="13" max="13" width="142.28515625" style="11" customWidth="1"/>
    <col min="14" max="261" width="8.85546875" style="11"/>
    <col min="262" max="262" width="24.85546875" style="11" customWidth="1"/>
    <col min="263" max="265" width="8.85546875" style="11"/>
    <col min="266" max="266" width="11.7109375" style="11" customWidth="1"/>
    <col min="267" max="267" width="14.42578125" style="11" customWidth="1"/>
    <col min="268" max="268" width="8.85546875" style="11"/>
    <col min="269" max="269" width="62.42578125" style="11" customWidth="1"/>
    <col min="270" max="517" width="8.85546875" style="11"/>
    <col min="518" max="518" width="24.85546875" style="11" customWidth="1"/>
    <col min="519" max="521" width="8.85546875" style="11"/>
    <col min="522" max="522" width="11.7109375" style="11" customWidth="1"/>
    <col min="523" max="523" width="14.42578125" style="11" customWidth="1"/>
    <col min="524" max="524" width="8.85546875" style="11"/>
    <col min="525" max="525" width="62.42578125" style="11" customWidth="1"/>
    <col min="526" max="773" width="8.85546875" style="11"/>
    <col min="774" max="774" width="24.85546875" style="11" customWidth="1"/>
    <col min="775" max="777" width="8.85546875" style="11"/>
    <col min="778" max="778" width="11.7109375" style="11" customWidth="1"/>
    <col min="779" max="779" width="14.42578125" style="11" customWidth="1"/>
    <col min="780" max="780" width="8.85546875" style="11"/>
    <col min="781" max="781" width="62.42578125" style="11" customWidth="1"/>
    <col min="782" max="1029" width="8.85546875" style="11"/>
    <col min="1030" max="1030" width="24.85546875" style="11" customWidth="1"/>
    <col min="1031" max="1033" width="8.85546875" style="11"/>
    <col min="1034" max="1034" width="11.7109375" style="11" customWidth="1"/>
    <col min="1035" max="1035" width="14.42578125" style="11" customWidth="1"/>
    <col min="1036" max="1036" width="8.85546875" style="11"/>
    <col min="1037" max="1037" width="62.42578125" style="11" customWidth="1"/>
    <col min="1038" max="1285" width="8.85546875" style="11"/>
    <col min="1286" max="1286" width="24.85546875" style="11" customWidth="1"/>
    <col min="1287" max="1289" width="8.85546875" style="11"/>
    <col min="1290" max="1290" width="11.7109375" style="11" customWidth="1"/>
    <col min="1291" max="1291" width="14.42578125" style="11" customWidth="1"/>
    <col min="1292" max="1292" width="8.85546875" style="11"/>
    <col min="1293" max="1293" width="62.42578125" style="11" customWidth="1"/>
    <col min="1294" max="1541" width="8.85546875" style="11"/>
    <col min="1542" max="1542" width="24.85546875" style="11" customWidth="1"/>
    <col min="1543" max="1545" width="8.85546875" style="11"/>
    <col min="1546" max="1546" width="11.7109375" style="11" customWidth="1"/>
    <col min="1547" max="1547" width="14.42578125" style="11" customWidth="1"/>
    <col min="1548" max="1548" width="8.85546875" style="11"/>
    <col min="1549" max="1549" width="62.42578125" style="11" customWidth="1"/>
    <col min="1550" max="1797" width="8.85546875" style="11"/>
    <col min="1798" max="1798" width="24.85546875" style="11" customWidth="1"/>
    <col min="1799" max="1801" width="8.85546875" style="11"/>
    <col min="1802" max="1802" width="11.7109375" style="11" customWidth="1"/>
    <col min="1803" max="1803" width="14.42578125" style="11" customWidth="1"/>
    <col min="1804" max="1804" width="8.85546875" style="11"/>
    <col min="1805" max="1805" width="62.42578125" style="11" customWidth="1"/>
    <col min="1806" max="2053" width="8.85546875" style="11"/>
    <col min="2054" max="2054" width="24.85546875" style="11" customWidth="1"/>
    <col min="2055" max="2057" width="8.85546875" style="11"/>
    <col min="2058" max="2058" width="11.7109375" style="11" customWidth="1"/>
    <col min="2059" max="2059" width="14.42578125" style="11" customWidth="1"/>
    <col min="2060" max="2060" width="8.85546875" style="11"/>
    <col min="2061" max="2061" width="62.42578125" style="11" customWidth="1"/>
    <col min="2062" max="2309" width="8.85546875" style="11"/>
    <col min="2310" max="2310" width="24.85546875" style="11" customWidth="1"/>
    <col min="2311" max="2313" width="8.85546875" style="11"/>
    <col min="2314" max="2314" width="11.7109375" style="11" customWidth="1"/>
    <col min="2315" max="2315" width="14.42578125" style="11" customWidth="1"/>
    <col min="2316" max="2316" width="8.85546875" style="11"/>
    <col min="2317" max="2317" width="62.42578125" style="11" customWidth="1"/>
    <col min="2318" max="2565" width="8.85546875" style="11"/>
    <col min="2566" max="2566" width="24.85546875" style="11" customWidth="1"/>
    <col min="2567" max="2569" width="8.85546875" style="11"/>
    <col min="2570" max="2570" width="11.7109375" style="11" customWidth="1"/>
    <col min="2571" max="2571" width="14.42578125" style="11" customWidth="1"/>
    <col min="2572" max="2572" width="8.85546875" style="11"/>
    <col min="2573" max="2573" width="62.42578125" style="11" customWidth="1"/>
    <col min="2574" max="2821" width="8.85546875" style="11"/>
    <col min="2822" max="2822" width="24.85546875" style="11" customWidth="1"/>
    <col min="2823" max="2825" width="8.85546875" style="11"/>
    <col min="2826" max="2826" width="11.7109375" style="11" customWidth="1"/>
    <col min="2827" max="2827" width="14.42578125" style="11" customWidth="1"/>
    <col min="2828" max="2828" width="8.85546875" style="11"/>
    <col min="2829" max="2829" width="62.42578125" style="11" customWidth="1"/>
    <col min="2830" max="3077" width="8.85546875" style="11"/>
    <col min="3078" max="3078" width="24.85546875" style="11" customWidth="1"/>
    <col min="3079" max="3081" width="8.85546875" style="11"/>
    <col min="3082" max="3082" width="11.7109375" style="11" customWidth="1"/>
    <col min="3083" max="3083" width="14.42578125" style="11" customWidth="1"/>
    <col min="3084" max="3084" width="8.85546875" style="11"/>
    <col min="3085" max="3085" width="62.42578125" style="11" customWidth="1"/>
    <col min="3086" max="3333" width="8.85546875" style="11"/>
    <col min="3334" max="3334" width="24.85546875" style="11" customWidth="1"/>
    <col min="3335" max="3337" width="8.85546875" style="11"/>
    <col min="3338" max="3338" width="11.7109375" style="11" customWidth="1"/>
    <col min="3339" max="3339" width="14.42578125" style="11" customWidth="1"/>
    <col min="3340" max="3340" width="8.85546875" style="11"/>
    <col min="3341" max="3341" width="62.42578125" style="11" customWidth="1"/>
    <col min="3342" max="3589" width="8.85546875" style="11"/>
    <col min="3590" max="3590" width="24.85546875" style="11" customWidth="1"/>
    <col min="3591" max="3593" width="8.85546875" style="11"/>
    <col min="3594" max="3594" width="11.7109375" style="11" customWidth="1"/>
    <col min="3595" max="3595" width="14.42578125" style="11" customWidth="1"/>
    <col min="3596" max="3596" width="8.85546875" style="11"/>
    <col min="3597" max="3597" width="62.42578125" style="11" customWidth="1"/>
    <col min="3598" max="3845" width="8.85546875" style="11"/>
    <col min="3846" max="3846" width="24.85546875" style="11" customWidth="1"/>
    <col min="3847" max="3849" width="8.85546875" style="11"/>
    <col min="3850" max="3850" width="11.7109375" style="11" customWidth="1"/>
    <col min="3851" max="3851" width="14.42578125" style="11" customWidth="1"/>
    <col min="3852" max="3852" width="8.85546875" style="11"/>
    <col min="3853" max="3853" width="62.42578125" style="11" customWidth="1"/>
    <col min="3854" max="4101" width="8.85546875" style="11"/>
    <col min="4102" max="4102" width="24.85546875" style="11" customWidth="1"/>
    <col min="4103" max="4105" width="8.85546875" style="11"/>
    <col min="4106" max="4106" width="11.7109375" style="11" customWidth="1"/>
    <col min="4107" max="4107" width="14.42578125" style="11" customWidth="1"/>
    <col min="4108" max="4108" width="8.85546875" style="11"/>
    <col min="4109" max="4109" width="62.42578125" style="11" customWidth="1"/>
    <col min="4110" max="4357" width="8.85546875" style="11"/>
    <col min="4358" max="4358" width="24.85546875" style="11" customWidth="1"/>
    <col min="4359" max="4361" width="8.85546875" style="11"/>
    <col min="4362" max="4362" width="11.7109375" style="11" customWidth="1"/>
    <col min="4363" max="4363" width="14.42578125" style="11" customWidth="1"/>
    <col min="4364" max="4364" width="8.85546875" style="11"/>
    <col min="4365" max="4365" width="62.42578125" style="11" customWidth="1"/>
    <col min="4366" max="4613" width="8.85546875" style="11"/>
    <col min="4614" max="4614" width="24.85546875" style="11" customWidth="1"/>
    <col min="4615" max="4617" width="8.85546875" style="11"/>
    <col min="4618" max="4618" width="11.7109375" style="11" customWidth="1"/>
    <col min="4619" max="4619" width="14.42578125" style="11" customWidth="1"/>
    <col min="4620" max="4620" width="8.85546875" style="11"/>
    <col min="4621" max="4621" width="62.42578125" style="11" customWidth="1"/>
    <col min="4622" max="4869" width="8.85546875" style="11"/>
    <col min="4870" max="4870" width="24.85546875" style="11" customWidth="1"/>
    <col min="4871" max="4873" width="8.85546875" style="11"/>
    <col min="4874" max="4874" width="11.7109375" style="11" customWidth="1"/>
    <col min="4875" max="4875" width="14.42578125" style="11" customWidth="1"/>
    <col min="4876" max="4876" width="8.85546875" style="11"/>
    <col min="4877" max="4877" width="62.42578125" style="11" customWidth="1"/>
    <col min="4878" max="5125" width="8.85546875" style="11"/>
    <col min="5126" max="5126" width="24.85546875" style="11" customWidth="1"/>
    <col min="5127" max="5129" width="8.85546875" style="11"/>
    <col min="5130" max="5130" width="11.7109375" style="11" customWidth="1"/>
    <col min="5131" max="5131" width="14.42578125" style="11" customWidth="1"/>
    <col min="5132" max="5132" width="8.85546875" style="11"/>
    <col min="5133" max="5133" width="62.42578125" style="11" customWidth="1"/>
    <col min="5134" max="5381" width="8.85546875" style="11"/>
    <col min="5382" max="5382" width="24.85546875" style="11" customWidth="1"/>
    <col min="5383" max="5385" width="8.85546875" style="11"/>
    <col min="5386" max="5386" width="11.7109375" style="11" customWidth="1"/>
    <col min="5387" max="5387" width="14.42578125" style="11" customWidth="1"/>
    <col min="5388" max="5388" width="8.85546875" style="11"/>
    <col min="5389" max="5389" width="62.42578125" style="11" customWidth="1"/>
    <col min="5390" max="5637" width="8.85546875" style="11"/>
    <col min="5638" max="5638" width="24.85546875" style="11" customWidth="1"/>
    <col min="5639" max="5641" width="8.85546875" style="11"/>
    <col min="5642" max="5642" width="11.7109375" style="11" customWidth="1"/>
    <col min="5643" max="5643" width="14.42578125" style="11" customWidth="1"/>
    <col min="5644" max="5644" width="8.85546875" style="11"/>
    <col min="5645" max="5645" width="62.42578125" style="11" customWidth="1"/>
    <col min="5646" max="5893" width="8.85546875" style="11"/>
    <col min="5894" max="5894" width="24.85546875" style="11" customWidth="1"/>
    <col min="5895" max="5897" width="8.85546875" style="11"/>
    <col min="5898" max="5898" width="11.7109375" style="11" customWidth="1"/>
    <col min="5899" max="5899" width="14.42578125" style="11" customWidth="1"/>
    <col min="5900" max="5900" width="8.85546875" style="11"/>
    <col min="5901" max="5901" width="62.42578125" style="11" customWidth="1"/>
    <col min="5902" max="6149" width="8.85546875" style="11"/>
    <col min="6150" max="6150" width="24.85546875" style="11" customWidth="1"/>
    <col min="6151" max="6153" width="8.85546875" style="11"/>
    <col min="6154" max="6154" width="11.7109375" style="11" customWidth="1"/>
    <col min="6155" max="6155" width="14.42578125" style="11" customWidth="1"/>
    <col min="6156" max="6156" width="8.85546875" style="11"/>
    <col min="6157" max="6157" width="62.42578125" style="11" customWidth="1"/>
    <col min="6158" max="6405" width="8.85546875" style="11"/>
    <col min="6406" max="6406" width="24.85546875" style="11" customWidth="1"/>
    <col min="6407" max="6409" width="8.85546875" style="11"/>
    <col min="6410" max="6410" width="11.7109375" style="11" customWidth="1"/>
    <col min="6411" max="6411" width="14.42578125" style="11" customWidth="1"/>
    <col min="6412" max="6412" width="8.85546875" style="11"/>
    <col min="6413" max="6413" width="62.42578125" style="11" customWidth="1"/>
    <col min="6414" max="6661" width="8.85546875" style="11"/>
    <col min="6662" max="6662" width="24.85546875" style="11" customWidth="1"/>
    <col min="6663" max="6665" width="8.85546875" style="11"/>
    <col min="6666" max="6666" width="11.7109375" style="11" customWidth="1"/>
    <col min="6667" max="6667" width="14.42578125" style="11" customWidth="1"/>
    <col min="6668" max="6668" width="8.85546875" style="11"/>
    <col min="6669" max="6669" width="62.42578125" style="11" customWidth="1"/>
    <col min="6670" max="6917" width="8.85546875" style="11"/>
    <col min="6918" max="6918" width="24.85546875" style="11" customWidth="1"/>
    <col min="6919" max="6921" width="8.85546875" style="11"/>
    <col min="6922" max="6922" width="11.7109375" style="11" customWidth="1"/>
    <col min="6923" max="6923" width="14.42578125" style="11" customWidth="1"/>
    <col min="6924" max="6924" width="8.85546875" style="11"/>
    <col min="6925" max="6925" width="62.42578125" style="11" customWidth="1"/>
    <col min="6926" max="7173" width="8.85546875" style="11"/>
    <col min="7174" max="7174" width="24.85546875" style="11" customWidth="1"/>
    <col min="7175" max="7177" width="8.85546875" style="11"/>
    <col min="7178" max="7178" width="11.7109375" style="11" customWidth="1"/>
    <col min="7179" max="7179" width="14.42578125" style="11" customWidth="1"/>
    <col min="7180" max="7180" width="8.85546875" style="11"/>
    <col min="7181" max="7181" width="62.42578125" style="11" customWidth="1"/>
    <col min="7182" max="7429" width="8.85546875" style="11"/>
    <col min="7430" max="7430" width="24.85546875" style="11" customWidth="1"/>
    <col min="7431" max="7433" width="8.85546875" style="11"/>
    <col min="7434" max="7434" width="11.7109375" style="11" customWidth="1"/>
    <col min="7435" max="7435" width="14.42578125" style="11" customWidth="1"/>
    <col min="7436" max="7436" width="8.85546875" style="11"/>
    <col min="7437" max="7437" width="62.42578125" style="11" customWidth="1"/>
    <col min="7438" max="7685" width="8.85546875" style="11"/>
    <col min="7686" max="7686" width="24.85546875" style="11" customWidth="1"/>
    <col min="7687" max="7689" width="8.85546875" style="11"/>
    <col min="7690" max="7690" width="11.7109375" style="11" customWidth="1"/>
    <col min="7691" max="7691" width="14.42578125" style="11" customWidth="1"/>
    <col min="7692" max="7692" width="8.85546875" style="11"/>
    <col min="7693" max="7693" width="62.42578125" style="11" customWidth="1"/>
    <col min="7694" max="7941" width="8.85546875" style="11"/>
    <col min="7942" max="7942" width="24.85546875" style="11" customWidth="1"/>
    <col min="7943" max="7945" width="8.85546875" style="11"/>
    <col min="7946" max="7946" width="11.7109375" style="11" customWidth="1"/>
    <col min="7947" max="7947" width="14.42578125" style="11" customWidth="1"/>
    <col min="7948" max="7948" width="8.85546875" style="11"/>
    <col min="7949" max="7949" width="62.42578125" style="11" customWidth="1"/>
    <col min="7950" max="8197" width="8.85546875" style="11"/>
    <col min="8198" max="8198" width="24.85546875" style="11" customWidth="1"/>
    <col min="8199" max="8201" width="8.85546875" style="11"/>
    <col min="8202" max="8202" width="11.7109375" style="11" customWidth="1"/>
    <col min="8203" max="8203" width="14.42578125" style="11" customWidth="1"/>
    <col min="8204" max="8204" width="8.85546875" style="11"/>
    <col min="8205" max="8205" width="62.42578125" style="11" customWidth="1"/>
    <col min="8206" max="8453" width="8.85546875" style="11"/>
    <col min="8454" max="8454" width="24.85546875" style="11" customWidth="1"/>
    <col min="8455" max="8457" width="8.85546875" style="11"/>
    <col min="8458" max="8458" width="11.7109375" style="11" customWidth="1"/>
    <col min="8459" max="8459" width="14.42578125" style="11" customWidth="1"/>
    <col min="8460" max="8460" width="8.85546875" style="11"/>
    <col min="8461" max="8461" width="62.42578125" style="11" customWidth="1"/>
    <col min="8462" max="8709" width="8.85546875" style="11"/>
    <col min="8710" max="8710" width="24.85546875" style="11" customWidth="1"/>
    <col min="8711" max="8713" width="8.85546875" style="11"/>
    <col min="8714" max="8714" width="11.7109375" style="11" customWidth="1"/>
    <col min="8715" max="8715" width="14.42578125" style="11" customWidth="1"/>
    <col min="8716" max="8716" width="8.85546875" style="11"/>
    <col min="8717" max="8717" width="62.42578125" style="11" customWidth="1"/>
    <col min="8718" max="8965" width="8.85546875" style="11"/>
    <col min="8966" max="8966" width="24.85546875" style="11" customWidth="1"/>
    <col min="8967" max="8969" width="8.85546875" style="11"/>
    <col min="8970" max="8970" width="11.7109375" style="11" customWidth="1"/>
    <col min="8971" max="8971" width="14.42578125" style="11" customWidth="1"/>
    <col min="8972" max="8972" width="8.85546875" style="11"/>
    <col min="8973" max="8973" width="62.42578125" style="11" customWidth="1"/>
    <col min="8974" max="9221" width="8.85546875" style="11"/>
    <col min="9222" max="9222" width="24.85546875" style="11" customWidth="1"/>
    <col min="9223" max="9225" width="8.85546875" style="11"/>
    <col min="9226" max="9226" width="11.7109375" style="11" customWidth="1"/>
    <col min="9227" max="9227" width="14.42578125" style="11" customWidth="1"/>
    <col min="9228" max="9228" width="8.85546875" style="11"/>
    <col min="9229" max="9229" width="62.42578125" style="11" customWidth="1"/>
    <col min="9230" max="9477" width="8.85546875" style="11"/>
    <col min="9478" max="9478" width="24.85546875" style="11" customWidth="1"/>
    <col min="9479" max="9481" width="8.85546875" style="11"/>
    <col min="9482" max="9482" width="11.7109375" style="11" customWidth="1"/>
    <col min="9483" max="9483" width="14.42578125" style="11" customWidth="1"/>
    <col min="9484" max="9484" width="8.85546875" style="11"/>
    <col min="9485" max="9485" width="62.42578125" style="11" customWidth="1"/>
    <col min="9486" max="9733" width="8.85546875" style="11"/>
    <col min="9734" max="9734" width="24.85546875" style="11" customWidth="1"/>
    <col min="9735" max="9737" width="8.85546875" style="11"/>
    <col min="9738" max="9738" width="11.7109375" style="11" customWidth="1"/>
    <col min="9739" max="9739" width="14.42578125" style="11" customWidth="1"/>
    <col min="9740" max="9740" width="8.85546875" style="11"/>
    <col min="9741" max="9741" width="62.42578125" style="11" customWidth="1"/>
    <col min="9742" max="9989" width="8.85546875" style="11"/>
    <col min="9990" max="9990" width="24.85546875" style="11" customWidth="1"/>
    <col min="9991" max="9993" width="8.85546875" style="11"/>
    <col min="9994" max="9994" width="11.7109375" style="11" customWidth="1"/>
    <col min="9995" max="9995" width="14.42578125" style="11" customWidth="1"/>
    <col min="9996" max="9996" width="8.85546875" style="11"/>
    <col min="9997" max="9997" width="62.42578125" style="11" customWidth="1"/>
    <col min="9998" max="10245" width="8.85546875" style="11"/>
    <col min="10246" max="10246" width="24.85546875" style="11" customWidth="1"/>
    <col min="10247" max="10249" width="8.85546875" style="11"/>
    <col min="10250" max="10250" width="11.7109375" style="11" customWidth="1"/>
    <col min="10251" max="10251" width="14.42578125" style="11" customWidth="1"/>
    <col min="10252" max="10252" width="8.85546875" style="11"/>
    <col min="10253" max="10253" width="62.42578125" style="11" customWidth="1"/>
    <col min="10254" max="10501" width="8.85546875" style="11"/>
    <col min="10502" max="10502" width="24.85546875" style="11" customWidth="1"/>
    <col min="10503" max="10505" width="8.85546875" style="11"/>
    <col min="10506" max="10506" width="11.7109375" style="11" customWidth="1"/>
    <col min="10507" max="10507" width="14.42578125" style="11" customWidth="1"/>
    <col min="10508" max="10508" width="8.85546875" style="11"/>
    <col min="10509" max="10509" width="62.42578125" style="11" customWidth="1"/>
    <col min="10510" max="10757" width="8.85546875" style="11"/>
    <col min="10758" max="10758" width="24.85546875" style="11" customWidth="1"/>
    <col min="10759" max="10761" width="8.85546875" style="11"/>
    <col min="10762" max="10762" width="11.7109375" style="11" customWidth="1"/>
    <col min="10763" max="10763" width="14.42578125" style="11" customWidth="1"/>
    <col min="10764" max="10764" width="8.85546875" style="11"/>
    <col min="10765" max="10765" width="62.42578125" style="11" customWidth="1"/>
    <col min="10766" max="11013" width="8.85546875" style="11"/>
    <col min="11014" max="11014" width="24.85546875" style="11" customWidth="1"/>
    <col min="11015" max="11017" width="8.85546875" style="11"/>
    <col min="11018" max="11018" width="11.7109375" style="11" customWidth="1"/>
    <col min="11019" max="11019" width="14.42578125" style="11" customWidth="1"/>
    <col min="11020" max="11020" width="8.85546875" style="11"/>
    <col min="11021" max="11021" width="62.42578125" style="11" customWidth="1"/>
    <col min="11022" max="11269" width="8.85546875" style="11"/>
    <col min="11270" max="11270" width="24.85546875" style="11" customWidth="1"/>
    <col min="11271" max="11273" width="8.85546875" style="11"/>
    <col min="11274" max="11274" width="11.7109375" style="11" customWidth="1"/>
    <col min="11275" max="11275" width="14.42578125" style="11" customWidth="1"/>
    <col min="11276" max="11276" width="8.85546875" style="11"/>
    <col min="11277" max="11277" width="62.42578125" style="11" customWidth="1"/>
    <col min="11278" max="11525" width="8.85546875" style="11"/>
    <col min="11526" max="11526" width="24.85546875" style="11" customWidth="1"/>
    <col min="11527" max="11529" width="8.85546875" style="11"/>
    <col min="11530" max="11530" width="11.7109375" style="11" customWidth="1"/>
    <col min="11531" max="11531" width="14.42578125" style="11" customWidth="1"/>
    <col min="11532" max="11532" width="8.85546875" style="11"/>
    <col min="11533" max="11533" width="62.42578125" style="11" customWidth="1"/>
    <col min="11534" max="11781" width="8.85546875" style="11"/>
    <col min="11782" max="11782" width="24.85546875" style="11" customWidth="1"/>
    <col min="11783" max="11785" width="8.85546875" style="11"/>
    <col min="11786" max="11786" width="11.7109375" style="11" customWidth="1"/>
    <col min="11787" max="11787" width="14.42578125" style="11" customWidth="1"/>
    <col min="11788" max="11788" width="8.85546875" style="11"/>
    <col min="11789" max="11789" width="62.42578125" style="11" customWidth="1"/>
    <col min="11790" max="12037" width="8.85546875" style="11"/>
    <col min="12038" max="12038" width="24.85546875" style="11" customWidth="1"/>
    <col min="12039" max="12041" width="8.85546875" style="11"/>
    <col min="12042" max="12042" width="11.7109375" style="11" customWidth="1"/>
    <col min="12043" max="12043" width="14.42578125" style="11" customWidth="1"/>
    <col min="12044" max="12044" width="8.85546875" style="11"/>
    <col min="12045" max="12045" width="62.42578125" style="11" customWidth="1"/>
    <col min="12046" max="12293" width="8.85546875" style="11"/>
    <col min="12294" max="12294" width="24.85546875" style="11" customWidth="1"/>
    <col min="12295" max="12297" width="8.85546875" style="11"/>
    <col min="12298" max="12298" width="11.7109375" style="11" customWidth="1"/>
    <col min="12299" max="12299" width="14.42578125" style="11" customWidth="1"/>
    <col min="12300" max="12300" width="8.85546875" style="11"/>
    <col min="12301" max="12301" width="62.42578125" style="11" customWidth="1"/>
    <col min="12302" max="12549" width="8.85546875" style="11"/>
    <col min="12550" max="12550" width="24.85546875" style="11" customWidth="1"/>
    <col min="12551" max="12553" width="8.85546875" style="11"/>
    <col min="12554" max="12554" width="11.7109375" style="11" customWidth="1"/>
    <col min="12555" max="12555" width="14.42578125" style="11" customWidth="1"/>
    <col min="12556" max="12556" width="8.85546875" style="11"/>
    <col min="12557" max="12557" width="62.42578125" style="11" customWidth="1"/>
    <col min="12558" max="12805" width="8.85546875" style="11"/>
    <col min="12806" max="12806" width="24.85546875" style="11" customWidth="1"/>
    <col min="12807" max="12809" width="8.85546875" style="11"/>
    <col min="12810" max="12810" width="11.7109375" style="11" customWidth="1"/>
    <col min="12811" max="12811" width="14.42578125" style="11" customWidth="1"/>
    <col min="12812" max="12812" width="8.85546875" style="11"/>
    <col min="12813" max="12813" width="62.42578125" style="11" customWidth="1"/>
    <col min="12814" max="13061" width="8.85546875" style="11"/>
    <col min="13062" max="13062" width="24.85546875" style="11" customWidth="1"/>
    <col min="13063" max="13065" width="8.85546875" style="11"/>
    <col min="13066" max="13066" width="11.7109375" style="11" customWidth="1"/>
    <col min="13067" max="13067" width="14.42578125" style="11" customWidth="1"/>
    <col min="13068" max="13068" width="8.85546875" style="11"/>
    <col min="13069" max="13069" width="62.42578125" style="11" customWidth="1"/>
    <col min="13070" max="13317" width="8.85546875" style="11"/>
    <col min="13318" max="13318" width="24.85546875" style="11" customWidth="1"/>
    <col min="13319" max="13321" width="8.85546875" style="11"/>
    <col min="13322" max="13322" width="11.7109375" style="11" customWidth="1"/>
    <col min="13323" max="13323" width="14.42578125" style="11" customWidth="1"/>
    <col min="13324" max="13324" width="8.85546875" style="11"/>
    <col min="13325" max="13325" width="62.42578125" style="11" customWidth="1"/>
    <col min="13326" max="13573" width="8.85546875" style="11"/>
    <col min="13574" max="13574" width="24.85546875" style="11" customWidth="1"/>
    <col min="13575" max="13577" width="8.85546875" style="11"/>
    <col min="13578" max="13578" width="11.7109375" style="11" customWidth="1"/>
    <col min="13579" max="13579" width="14.42578125" style="11" customWidth="1"/>
    <col min="13580" max="13580" width="8.85546875" style="11"/>
    <col min="13581" max="13581" width="62.42578125" style="11" customWidth="1"/>
    <col min="13582" max="13829" width="8.85546875" style="11"/>
    <col min="13830" max="13830" width="24.85546875" style="11" customWidth="1"/>
    <col min="13831" max="13833" width="8.85546875" style="11"/>
    <col min="13834" max="13834" width="11.7109375" style="11" customWidth="1"/>
    <col min="13835" max="13835" width="14.42578125" style="11" customWidth="1"/>
    <col min="13836" max="13836" width="8.85546875" style="11"/>
    <col min="13837" max="13837" width="62.42578125" style="11" customWidth="1"/>
    <col min="13838" max="14085" width="8.85546875" style="11"/>
    <col min="14086" max="14086" width="24.85546875" style="11" customWidth="1"/>
    <col min="14087" max="14089" width="8.85546875" style="11"/>
    <col min="14090" max="14090" width="11.7109375" style="11" customWidth="1"/>
    <col min="14091" max="14091" width="14.42578125" style="11" customWidth="1"/>
    <col min="14092" max="14092" width="8.85546875" style="11"/>
    <col min="14093" max="14093" width="62.42578125" style="11" customWidth="1"/>
    <col min="14094" max="14341" width="8.85546875" style="11"/>
    <col min="14342" max="14342" width="24.85546875" style="11" customWidth="1"/>
    <col min="14343" max="14345" width="8.85546875" style="11"/>
    <col min="14346" max="14346" width="11.7109375" style="11" customWidth="1"/>
    <col min="14347" max="14347" width="14.42578125" style="11" customWidth="1"/>
    <col min="14348" max="14348" width="8.85546875" style="11"/>
    <col min="14349" max="14349" width="62.42578125" style="11" customWidth="1"/>
    <col min="14350" max="14597" width="8.85546875" style="11"/>
    <col min="14598" max="14598" width="24.85546875" style="11" customWidth="1"/>
    <col min="14599" max="14601" width="8.85546875" style="11"/>
    <col min="14602" max="14602" width="11.7109375" style="11" customWidth="1"/>
    <col min="14603" max="14603" width="14.42578125" style="11" customWidth="1"/>
    <col min="14604" max="14604" width="8.85546875" style="11"/>
    <col min="14605" max="14605" width="62.42578125" style="11" customWidth="1"/>
    <col min="14606" max="14853" width="8.85546875" style="11"/>
    <col min="14854" max="14854" width="24.85546875" style="11" customWidth="1"/>
    <col min="14855" max="14857" width="8.85546875" style="11"/>
    <col min="14858" max="14858" width="11.7109375" style="11" customWidth="1"/>
    <col min="14859" max="14859" width="14.42578125" style="11" customWidth="1"/>
    <col min="14860" max="14860" width="8.85546875" style="11"/>
    <col min="14861" max="14861" width="62.42578125" style="11" customWidth="1"/>
    <col min="14862" max="15109" width="8.85546875" style="11"/>
    <col min="15110" max="15110" width="24.85546875" style="11" customWidth="1"/>
    <col min="15111" max="15113" width="8.85546875" style="11"/>
    <col min="15114" max="15114" width="11.7109375" style="11" customWidth="1"/>
    <col min="15115" max="15115" width="14.42578125" style="11" customWidth="1"/>
    <col min="15116" max="15116" width="8.85546875" style="11"/>
    <col min="15117" max="15117" width="62.42578125" style="11" customWidth="1"/>
    <col min="15118" max="15365" width="8.85546875" style="11"/>
    <col min="15366" max="15366" width="24.85546875" style="11" customWidth="1"/>
    <col min="15367" max="15369" width="8.85546875" style="11"/>
    <col min="15370" max="15370" width="11.7109375" style="11" customWidth="1"/>
    <col min="15371" max="15371" width="14.42578125" style="11" customWidth="1"/>
    <col min="15372" max="15372" width="8.85546875" style="11"/>
    <col min="15373" max="15373" width="62.42578125" style="11" customWidth="1"/>
    <col min="15374" max="15621" width="8.85546875" style="11"/>
    <col min="15622" max="15622" width="24.85546875" style="11" customWidth="1"/>
    <col min="15623" max="15625" width="8.85546875" style="11"/>
    <col min="15626" max="15626" width="11.7109375" style="11" customWidth="1"/>
    <col min="15627" max="15627" width="14.42578125" style="11" customWidth="1"/>
    <col min="15628" max="15628" width="8.85546875" style="11"/>
    <col min="15629" max="15629" width="62.42578125" style="11" customWidth="1"/>
    <col min="15630" max="15877" width="8.85546875" style="11"/>
    <col min="15878" max="15878" width="24.85546875" style="11" customWidth="1"/>
    <col min="15879" max="15881" width="8.85546875" style="11"/>
    <col min="15882" max="15882" width="11.7109375" style="11" customWidth="1"/>
    <col min="15883" max="15883" width="14.42578125" style="11" customWidth="1"/>
    <col min="15884" max="15884" width="8.85546875" style="11"/>
    <col min="15885" max="15885" width="62.42578125" style="11" customWidth="1"/>
    <col min="15886" max="16133" width="8.85546875" style="11"/>
    <col min="16134" max="16134" width="24.85546875" style="11" customWidth="1"/>
    <col min="16135" max="16137" width="8.85546875" style="11"/>
    <col min="16138" max="16138" width="11.7109375" style="11" customWidth="1"/>
    <col min="16139" max="16139" width="14.42578125" style="11" customWidth="1"/>
    <col min="16140" max="16140" width="8.85546875" style="11"/>
    <col min="16141" max="16141" width="62.42578125" style="11" customWidth="1"/>
    <col min="16142" max="16384" width="8.85546875" style="11"/>
  </cols>
  <sheetData>
    <row r="1" spans="1:31" ht="20.25" x14ac:dyDescent="0.25">
      <c r="A1" s="42" t="s">
        <v>16</v>
      </c>
      <c r="B1" s="42"/>
      <c r="C1" s="42"/>
      <c r="D1" s="42"/>
      <c r="E1" s="42"/>
      <c r="F1" s="42"/>
      <c r="G1" s="42"/>
      <c r="H1" s="42"/>
      <c r="I1" s="42"/>
      <c r="J1" s="42"/>
      <c r="K1" s="42"/>
      <c r="L1" s="42"/>
      <c r="M1" s="42"/>
      <c r="N1" s="42"/>
      <c r="O1" s="42"/>
      <c r="P1" s="42"/>
      <c r="Q1" s="42"/>
      <c r="R1" s="42"/>
      <c r="S1" s="42"/>
      <c r="T1" s="42"/>
      <c r="U1" s="42"/>
      <c r="V1" s="42"/>
      <c r="W1" s="42"/>
      <c r="X1" s="42"/>
      <c r="Y1" s="42"/>
      <c r="Z1" s="42"/>
      <c r="AA1" s="42"/>
      <c r="AB1" s="42"/>
    </row>
    <row r="2" spans="1:31" ht="20.25" x14ac:dyDescent="0.25">
      <c r="A2" s="42" t="s">
        <v>17</v>
      </c>
      <c r="B2" s="42"/>
      <c r="C2" s="42"/>
      <c r="D2" s="42"/>
      <c r="E2" s="42"/>
      <c r="F2" s="42"/>
      <c r="G2" s="42"/>
      <c r="H2" s="42"/>
      <c r="I2" s="42"/>
      <c r="J2" s="42"/>
      <c r="K2" s="42"/>
      <c r="L2" s="42"/>
      <c r="M2" s="42"/>
      <c r="N2" s="42"/>
      <c r="O2" s="42"/>
      <c r="P2" s="42"/>
      <c r="Q2" s="42"/>
      <c r="R2" s="42"/>
      <c r="S2" s="42"/>
      <c r="T2" s="42"/>
      <c r="U2" s="42"/>
      <c r="V2" s="42"/>
      <c r="W2" s="42"/>
      <c r="X2" s="42"/>
      <c r="Y2" s="42"/>
      <c r="Z2" s="42"/>
      <c r="AA2" s="42"/>
      <c r="AB2" s="42"/>
    </row>
    <row r="3" spans="1:31" ht="20.25" x14ac:dyDescent="0.25">
      <c r="A3" s="42" t="s">
        <v>18</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31" ht="20.25" x14ac:dyDescent="0.25">
      <c r="A4" s="42" t="s">
        <v>19</v>
      </c>
      <c r="B4" s="42"/>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31" ht="20.25" x14ac:dyDescent="0.25">
      <c r="A5" s="42" t="s">
        <v>20</v>
      </c>
      <c r="B5" s="42"/>
      <c r="C5" s="42"/>
      <c r="D5" s="42"/>
      <c r="E5" s="42"/>
      <c r="F5" s="42"/>
      <c r="G5" s="42"/>
      <c r="H5" s="42"/>
      <c r="I5" s="42"/>
      <c r="J5" s="42"/>
      <c r="K5" s="42"/>
      <c r="L5" s="42"/>
      <c r="M5" s="42"/>
      <c r="N5" s="42"/>
      <c r="O5" s="42"/>
      <c r="P5" s="42"/>
      <c r="Q5" s="42"/>
      <c r="R5" s="42"/>
      <c r="S5" s="42"/>
      <c r="T5" s="42"/>
      <c r="U5" s="42"/>
      <c r="V5" s="42"/>
      <c r="W5" s="42"/>
      <c r="X5" s="42"/>
      <c r="Y5" s="42"/>
      <c r="Z5" s="42"/>
      <c r="AA5" s="42"/>
      <c r="AB5" s="42"/>
    </row>
    <row r="6" spans="1:31" x14ac:dyDescent="0.25">
      <c r="A6" s="41"/>
      <c r="B6" s="41"/>
      <c r="C6" s="41"/>
      <c r="D6" s="41"/>
      <c r="E6" s="41"/>
      <c r="F6" s="41"/>
      <c r="G6" s="41"/>
      <c r="H6" s="41"/>
      <c r="I6" s="41"/>
      <c r="J6" s="41"/>
      <c r="K6" s="41"/>
      <c r="L6" s="41"/>
      <c r="M6" s="41"/>
    </row>
    <row r="7" spans="1:31" ht="18.75" customHeight="1" x14ac:dyDescent="0.25">
      <c r="A7" s="43" t="s">
        <v>21</v>
      </c>
      <c r="B7" s="43"/>
      <c r="C7" s="43"/>
      <c r="D7" s="43"/>
      <c r="E7" s="43"/>
      <c r="F7" s="43"/>
      <c r="G7" s="43"/>
      <c r="H7" s="43"/>
      <c r="I7" s="43"/>
      <c r="J7" s="43"/>
      <c r="K7" s="43"/>
      <c r="L7" s="43"/>
      <c r="M7" s="43"/>
      <c r="N7" s="43"/>
      <c r="O7" s="43"/>
      <c r="P7" s="43"/>
      <c r="Q7" s="43"/>
      <c r="R7" s="43"/>
      <c r="S7" s="43"/>
      <c r="T7" s="43"/>
      <c r="U7" s="43"/>
      <c r="V7" s="43"/>
      <c r="W7" s="43"/>
      <c r="X7" s="43"/>
      <c r="Y7" s="43"/>
      <c r="Z7" s="43"/>
      <c r="AA7" s="43"/>
      <c r="AB7" s="43"/>
    </row>
    <row r="8" spans="1:31" ht="18.75" customHeight="1" x14ac:dyDescent="0.2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9" spans="1:31" x14ac:dyDescent="0.25">
      <c r="A9" s="41"/>
      <c r="B9" s="41"/>
      <c r="C9" s="41"/>
      <c r="D9" s="41"/>
      <c r="E9" s="41"/>
      <c r="F9" s="41"/>
      <c r="G9" s="41"/>
      <c r="H9" s="41"/>
      <c r="I9" s="41"/>
      <c r="J9" s="41"/>
      <c r="K9" s="41"/>
      <c r="L9" s="41"/>
      <c r="M9" s="41"/>
    </row>
    <row r="10" spans="1:31" ht="96" customHeight="1" x14ac:dyDescent="0.25">
      <c r="A10" s="49" t="s">
        <v>35</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row>
    <row r="11" spans="1:31" ht="23.25" x14ac:dyDescent="0.25">
      <c r="A11" s="40"/>
      <c r="B11" s="40"/>
      <c r="C11" s="40"/>
      <c r="D11" s="40"/>
      <c r="E11" s="40"/>
      <c r="F11" s="40"/>
      <c r="G11" s="40"/>
      <c r="H11" s="40"/>
      <c r="I11" s="40"/>
      <c r="J11" s="40"/>
      <c r="K11" s="40"/>
      <c r="L11" s="40"/>
      <c r="M11" s="40"/>
    </row>
    <row r="12" spans="1:31" ht="23.25" x14ac:dyDescent="0.25">
      <c r="A12" s="44" t="s">
        <v>24</v>
      </c>
      <c r="B12" s="44"/>
      <c r="C12" s="44"/>
      <c r="D12" s="44"/>
      <c r="E12" s="44"/>
      <c r="F12" s="44"/>
      <c r="G12" s="44"/>
      <c r="H12" s="44"/>
      <c r="I12" s="44"/>
      <c r="J12" s="44"/>
      <c r="K12" s="44"/>
      <c r="L12" s="44"/>
      <c r="M12" s="44"/>
    </row>
    <row r="13" spans="1:31" ht="23.25" x14ac:dyDescent="0.25">
      <c r="A13" s="40"/>
      <c r="B13" s="40"/>
      <c r="C13" s="40"/>
      <c r="D13" s="40"/>
      <c r="E13" s="40"/>
      <c r="F13" s="40"/>
      <c r="G13" s="40"/>
      <c r="H13" s="40"/>
      <c r="I13" s="40"/>
      <c r="J13" s="40"/>
      <c r="K13" s="40"/>
      <c r="L13" s="40"/>
      <c r="M13" s="40"/>
    </row>
    <row r="14" spans="1:31" ht="23.25" x14ac:dyDescent="0.25">
      <c r="A14" s="44" t="s">
        <v>38</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row>
    <row r="15" spans="1:31" ht="23.25" x14ac:dyDescent="0.25">
      <c r="A15" s="31"/>
      <c r="B15" s="31"/>
      <c r="C15" s="31"/>
      <c r="D15" s="31"/>
      <c r="E15" s="31"/>
      <c r="F15" s="31"/>
      <c r="G15" s="31"/>
      <c r="H15" s="31"/>
      <c r="I15" s="31"/>
      <c r="J15" s="31"/>
      <c r="K15" s="31"/>
      <c r="L15" s="31"/>
      <c r="M15" s="31"/>
    </row>
    <row r="16" spans="1:31" ht="23.25" x14ac:dyDescent="0.25">
      <c r="A16" s="44" t="s">
        <v>39</v>
      </c>
      <c r="B16" s="44"/>
      <c r="C16" s="44"/>
      <c r="D16" s="44"/>
      <c r="E16" s="44"/>
      <c r="F16" s="44"/>
      <c r="G16" s="44"/>
      <c r="H16" s="44"/>
      <c r="I16" s="44"/>
      <c r="J16" s="44"/>
      <c r="K16" s="44"/>
      <c r="L16" s="44"/>
      <c r="M16" s="44"/>
    </row>
    <row r="17" spans="1:30" ht="23.25" x14ac:dyDescent="0.25">
      <c r="A17" s="31"/>
      <c r="B17" s="31"/>
      <c r="C17" s="31"/>
      <c r="D17" s="31"/>
      <c r="E17" s="31"/>
      <c r="F17" s="31"/>
      <c r="G17" s="31"/>
      <c r="H17" s="31"/>
      <c r="I17" s="31"/>
      <c r="J17" s="31"/>
      <c r="K17" s="31"/>
      <c r="L17" s="31"/>
      <c r="M17" s="31"/>
    </row>
    <row r="18" spans="1:30" ht="23.25" x14ac:dyDescent="0.25">
      <c r="A18" s="50" t="s">
        <v>33</v>
      </c>
      <c r="B18" s="50"/>
      <c r="C18" s="50"/>
      <c r="D18" s="50"/>
      <c r="E18" s="50"/>
      <c r="F18" s="50"/>
      <c r="G18" s="50"/>
      <c r="H18" s="50"/>
      <c r="I18" s="50"/>
      <c r="J18" s="50"/>
      <c r="K18" s="50"/>
      <c r="L18" s="50"/>
      <c r="M18" s="50"/>
    </row>
    <row r="19" spans="1:30" x14ac:dyDescent="0.25">
      <c r="A19" s="51"/>
      <c r="B19" s="51"/>
      <c r="C19" s="51"/>
      <c r="D19" s="51"/>
      <c r="E19" s="51"/>
      <c r="F19" s="51"/>
      <c r="G19" s="51"/>
      <c r="H19" s="51"/>
      <c r="I19" s="51"/>
      <c r="J19" s="51"/>
      <c r="K19" s="51"/>
      <c r="L19" s="51"/>
      <c r="M19" s="51"/>
    </row>
    <row r="20" spans="1:30" ht="51.75" customHeight="1" x14ac:dyDescent="0.25">
      <c r="A20" s="45" t="s">
        <v>32</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row>
    <row r="21" spans="1:30" s="30" customFormat="1" x14ac:dyDescent="0.25">
      <c r="A21" s="32"/>
      <c r="B21" s="32"/>
      <c r="C21" s="32"/>
      <c r="D21" s="32"/>
      <c r="E21" s="32"/>
      <c r="F21" s="32"/>
      <c r="G21" s="32"/>
      <c r="H21" s="32"/>
      <c r="I21" s="32"/>
      <c r="J21" s="32"/>
      <c r="K21" s="32"/>
      <c r="L21" s="32"/>
      <c r="M21" s="32"/>
    </row>
    <row r="22" spans="1:30" ht="23.25" x14ac:dyDescent="0.25">
      <c r="A22" s="33" t="s">
        <v>4</v>
      </c>
      <c r="B22" s="33"/>
      <c r="C22" s="33"/>
      <c r="D22" s="33"/>
      <c r="E22" s="33"/>
      <c r="F22" s="33"/>
      <c r="G22" s="33"/>
      <c r="H22" s="33"/>
      <c r="I22" s="33"/>
      <c r="J22" s="33"/>
      <c r="K22" s="33"/>
      <c r="L22" s="33"/>
      <c r="M22" s="33"/>
    </row>
    <row r="23" spans="1:30" ht="23.25" x14ac:dyDescent="0.25">
      <c r="A23" s="47" t="s">
        <v>26</v>
      </c>
      <c r="B23" s="47"/>
      <c r="C23" s="47"/>
      <c r="D23" s="47"/>
      <c r="E23" s="47"/>
      <c r="F23" s="47"/>
      <c r="G23" s="47"/>
      <c r="H23" s="47"/>
      <c r="I23" s="47"/>
      <c r="J23" s="47"/>
      <c r="K23" s="47"/>
      <c r="L23" s="47"/>
      <c r="M23" s="47"/>
    </row>
    <row r="24" spans="1:30" ht="23.25" x14ac:dyDescent="0.25">
      <c r="A24" s="33" t="s">
        <v>27</v>
      </c>
      <c r="B24" s="34"/>
      <c r="C24" s="34"/>
      <c r="D24" s="34"/>
      <c r="E24" s="34"/>
      <c r="F24" s="34"/>
      <c r="G24" s="34"/>
      <c r="H24" s="34"/>
      <c r="I24" s="34"/>
      <c r="J24" s="34"/>
      <c r="K24" s="34"/>
      <c r="L24" s="34"/>
      <c r="M24" s="34"/>
    </row>
    <row r="25" spans="1:30" ht="23.25" x14ac:dyDescent="0.25">
      <c r="A25" s="33"/>
      <c r="B25" s="33"/>
      <c r="C25" s="33"/>
      <c r="D25" s="33"/>
      <c r="E25" s="33"/>
      <c r="F25" s="33"/>
      <c r="G25" s="33"/>
      <c r="H25" s="33"/>
      <c r="I25" s="33"/>
      <c r="J25" s="33"/>
      <c r="K25" s="33"/>
      <c r="L25" s="33"/>
      <c r="M25" s="33"/>
    </row>
    <row r="26" spans="1:30" ht="23.25" x14ac:dyDescent="0.25">
      <c r="A26" s="47" t="s">
        <v>29</v>
      </c>
      <c r="B26" s="47"/>
      <c r="C26" s="47"/>
      <c r="D26" s="35"/>
      <c r="E26" s="35"/>
      <c r="F26" s="35"/>
      <c r="G26" s="35"/>
      <c r="H26" s="35"/>
      <c r="I26" s="35"/>
      <c r="J26" s="35"/>
      <c r="K26" s="35"/>
      <c r="L26" s="35"/>
      <c r="M26" s="35"/>
    </row>
    <row r="27" spans="1:30" ht="23.25" x14ac:dyDescent="0.25">
      <c r="A27" s="34" t="s">
        <v>28</v>
      </c>
      <c r="B27" s="34"/>
      <c r="C27" s="33"/>
      <c r="D27" s="35"/>
      <c r="E27" s="35"/>
      <c r="F27" s="35"/>
      <c r="G27" s="35"/>
      <c r="H27" s="35"/>
      <c r="I27" s="35"/>
      <c r="J27" s="35"/>
      <c r="K27" s="35"/>
      <c r="L27" s="35"/>
      <c r="M27" s="35"/>
    </row>
    <row r="28" spans="1:30" ht="23.25" x14ac:dyDescent="0.25">
      <c r="A28" s="33"/>
      <c r="B28" s="33"/>
      <c r="C28" s="33"/>
      <c r="D28" s="33"/>
      <c r="E28" s="33"/>
      <c r="F28" s="33"/>
      <c r="G28" s="33"/>
      <c r="H28" s="33"/>
      <c r="I28" s="33"/>
      <c r="J28" s="33"/>
      <c r="K28" s="33"/>
      <c r="L28" s="33"/>
      <c r="M28" s="33"/>
    </row>
    <row r="29" spans="1:30" ht="18.75" customHeight="1" x14ac:dyDescent="0.25">
      <c r="A29" s="47" t="s">
        <v>31</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row>
    <row r="30" spans="1:30" ht="18.75" customHeight="1" x14ac:dyDescent="0.25">
      <c r="A30" s="33"/>
      <c r="B30" s="33"/>
      <c r="C30" s="36"/>
      <c r="D30" s="36"/>
      <c r="E30" s="36"/>
      <c r="F30" s="36"/>
      <c r="G30" s="36"/>
      <c r="H30" s="36"/>
      <c r="I30" s="36"/>
      <c r="J30" s="36"/>
      <c r="K30" s="36"/>
      <c r="L30" s="36"/>
      <c r="M30" s="36"/>
    </row>
    <row r="31" spans="1:30" ht="18.75" customHeight="1" x14ac:dyDescent="0.25">
      <c r="A31" s="48" t="s">
        <v>22</v>
      </c>
      <c r="B31" s="48"/>
      <c r="C31" s="48"/>
      <c r="D31" s="48"/>
      <c r="E31" s="48"/>
      <c r="F31" s="48"/>
      <c r="G31" s="48"/>
      <c r="H31" s="48"/>
      <c r="I31" s="48"/>
      <c r="J31" s="48"/>
      <c r="K31" s="48"/>
      <c r="L31" s="48"/>
      <c r="M31" s="48"/>
    </row>
    <row r="32" spans="1:30" ht="18.75" customHeight="1" x14ac:dyDescent="0.25">
      <c r="A32" s="37"/>
      <c r="B32" s="37"/>
      <c r="C32" s="37"/>
      <c r="D32" s="37"/>
      <c r="E32" s="37"/>
      <c r="F32" s="37"/>
      <c r="G32" s="37"/>
      <c r="H32" s="37"/>
      <c r="I32" s="37"/>
      <c r="J32" s="37"/>
      <c r="K32" s="37"/>
      <c r="L32" s="37"/>
      <c r="M32" s="37"/>
    </row>
    <row r="33" spans="1:30" ht="41.25" customHeight="1" x14ac:dyDescent="0.25">
      <c r="A33" s="46" t="s">
        <v>23</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row>
  </sheetData>
  <sheetProtection sheet="1" formatCells="0" formatColumns="0" formatRows="0" insertColumns="0" insertRows="0" insertHyperlinks="0" deleteColumns="0" deleteRows="0" sort="0" autoFilter="0" pivotTables="0"/>
  <mergeCells count="22">
    <mergeCell ref="A14:AC14"/>
    <mergeCell ref="A20:AD20"/>
    <mergeCell ref="A33:AD33"/>
    <mergeCell ref="A29:AD29"/>
    <mergeCell ref="A26:C26"/>
    <mergeCell ref="A31:M31"/>
    <mergeCell ref="A18:M18"/>
    <mergeCell ref="A23:M23"/>
    <mergeCell ref="A16:M16"/>
    <mergeCell ref="A19:M19"/>
    <mergeCell ref="A13:M13"/>
    <mergeCell ref="A6:M6"/>
    <mergeCell ref="A1:AB1"/>
    <mergeCell ref="A2:AB2"/>
    <mergeCell ref="A3:AB3"/>
    <mergeCell ref="A4:AB4"/>
    <mergeCell ref="A5:AB5"/>
    <mergeCell ref="A7:AB8"/>
    <mergeCell ref="A10:AE10"/>
    <mergeCell ref="A9:M9"/>
    <mergeCell ref="A11:M11"/>
    <mergeCell ref="A12:M12"/>
  </mergeCells>
  <printOptions horizontalCentered="1"/>
  <pageMargins left="0.45" right="0.45" top="0.5" bottom="0.5" header="0.3" footer="0.3"/>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85879-F97D-4341-AEFF-46D01369DA22}">
  <sheetPr>
    <tabColor rgb="FF008000"/>
  </sheetPr>
  <dimension ref="A1:L33"/>
  <sheetViews>
    <sheetView showGridLines="0" zoomScaleNormal="100" workbookViewId="0">
      <selection activeCell="D10" sqref="D10"/>
    </sheetView>
  </sheetViews>
  <sheetFormatPr defaultRowHeight="20.25" x14ac:dyDescent="0.3"/>
  <cols>
    <col min="1" max="1" width="17.85546875" style="17" customWidth="1"/>
    <col min="2" max="2" width="34.42578125" style="2" customWidth="1"/>
    <col min="3" max="3" width="25" style="2" customWidth="1"/>
    <col min="4" max="4" width="27.85546875" style="2" customWidth="1"/>
    <col min="5" max="5" width="17" style="2" customWidth="1"/>
    <col min="6" max="6" width="14.85546875" style="2" customWidth="1"/>
    <col min="7" max="7" width="17.85546875" style="2" customWidth="1"/>
    <col min="8" max="8" width="15.7109375" style="2" customWidth="1"/>
    <col min="9" max="9" width="12.5703125" style="2" customWidth="1"/>
    <col min="10" max="10" width="22.28515625" style="2" customWidth="1"/>
    <col min="11" max="11" width="18" style="16" customWidth="1"/>
    <col min="12" max="16384" width="9.140625" style="2"/>
  </cols>
  <sheetData>
    <row r="1" spans="1:11" ht="27" customHeight="1" x14ac:dyDescent="0.3">
      <c r="A1" s="54" t="s">
        <v>21</v>
      </c>
      <c r="B1" s="54"/>
      <c r="C1" s="54"/>
      <c r="D1" s="54"/>
      <c r="E1" s="54"/>
      <c r="F1" s="54"/>
      <c r="G1" s="54"/>
      <c r="H1" s="54"/>
      <c r="I1" s="54"/>
      <c r="J1" s="54"/>
      <c r="K1" s="54"/>
    </row>
    <row r="2" spans="1:11" ht="18.75" customHeight="1" x14ac:dyDescent="0.3">
      <c r="A2" s="18"/>
      <c r="B2" s="3"/>
      <c r="C2" s="3"/>
      <c r="D2" s="3"/>
      <c r="E2" s="1"/>
      <c r="F2" s="1"/>
      <c r="G2" s="1"/>
      <c r="H2" s="1"/>
      <c r="I2" s="1"/>
    </row>
    <row r="3" spans="1:11" s="12" customFormat="1" ht="30" customHeight="1" x14ac:dyDescent="0.3">
      <c r="A3" s="57" t="s">
        <v>41</v>
      </c>
      <c r="B3" s="57"/>
      <c r="C3" s="55"/>
      <c r="D3" s="55"/>
      <c r="K3" s="16"/>
    </row>
    <row r="4" spans="1:11" s="12" customFormat="1" ht="30" customHeight="1" x14ac:dyDescent="0.3">
      <c r="A4" s="52" t="s">
        <v>0</v>
      </c>
      <c r="B4" s="52"/>
      <c r="C4" s="55"/>
      <c r="D4" s="55"/>
      <c r="G4" s="56" t="s">
        <v>37</v>
      </c>
      <c r="H4" s="56"/>
      <c r="I4" s="56"/>
      <c r="J4" s="56"/>
      <c r="K4" s="16"/>
    </row>
    <row r="5" spans="1:11" s="12" customFormat="1" ht="30" customHeight="1" x14ac:dyDescent="0.3">
      <c r="A5" s="52" t="s">
        <v>1</v>
      </c>
      <c r="B5" s="52"/>
      <c r="C5" s="55"/>
      <c r="D5" s="55"/>
      <c r="K5" s="16"/>
    </row>
    <row r="6" spans="1:11" s="12" customFormat="1" ht="30" customHeight="1" x14ac:dyDescent="0.3">
      <c r="A6" s="19"/>
      <c r="B6" s="20"/>
      <c r="C6" s="15"/>
      <c r="G6" s="61" t="s">
        <v>30</v>
      </c>
      <c r="H6" s="61"/>
      <c r="I6" s="61"/>
      <c r="J6" s="39">
        <v>1</v>
      </c>
      <c r="K6" s="16"/>
    </row>
    <row r="7" spans="1:11" s="12" customFormat="1" ht="30" customHeight="1" x14ac:dyDescent="0.3">
      <c r="A7" s="57" t="s">
        <v>36</v>
      </c>
      <c r="B7" s="57"/>
      <c r="C7" s="55"/>
      <c r="D7" s="55"/>
      <c r="G7" s="62" t="s">
        <v>10</v>
      </c>
      <c r="H7" s="62"/>
      <c r="I7" s="62"/>
      <c r="J7" s="28"/>
      <c r="K7" s="16"/>
    </row>
    <row r="9" spans="1:11" s="6" customFormat="1" ht="125.25" customHeight="1" x14ac:dyDescent="0.25">
      <c r="A9" s="5" t="s">
        <v>11</v>
      </c>
      <c r="B9" s="5" t="s">
        <v>5</v>
      </c>
      <c r="C9" s="5" t="s">
        <v>34</v>
      </c>
      <c r="D9" s="4" t="s">
        <v>43</v>
      </c>
      <c r="E9" s="5" t="s">
        <v>6</v>
      </c>
      <c r="F9" s="5" t="s">
        <v>7</v>
      </c>
      <c r="G9" s="5" t="s">
        <v>42</v>
      </c>
      <c r="H9" s="5" t="s">
        <v>2</v>
      </c>
      <c r="I9" s="5" t="s">
        <v>13</v>
      </c>
      <c r="J9" s="5" t="s">
        <v>40</v>
      </c>
      <c r="K9" s="5" t="s">
        <v>9</v>
      </c>
    </row>
    <row r="10" spans="1:11" s="12" customFormat="1" ht="47.25" customHeight="1" x14ac:dyDescent="0.25">
      <c r="A10" s="21"/>
      <c r="B10" s="22"/>
      <c r="C10" s="22"/>
      <c r="D10" s="22"/>
      <c r="E10" s="23"/>
      <c r="F10" s="23"/>
      <c r="G10" s="24">
        <f>IF(F10&gt;0,E10*F10,E10)</f>
        <v>0</v>
      </c>
      <c r="H10" s="25"/>
      <c r="I10" s="26">
        <f>G10*H10</f>
        <v>0</v>
      </c>
      <c r="J10" s="23"/>
      <c r="K10" s="23"/>
    </row>
    <row r="11" spans="1:11" s="12" customFormat="1" ht="47.25" customHeight="1" x14ac:dyDescent="0.25">
      <c r="A11" s="21"/>
      <c r="B11" s="22"/>
      <c r="C11" s="22"/>
      <c r="D11" s="22"/>
      <c r="E11" s="23"/>
      <c r="F11" s="23"/>
      <c r="G11" s="24">
        <f t="shared" ref="G11:G17" si="0">IF(F11&gt;0,E11*F11,E11)</f>
        <v>0</v>
      </c>
      <c r="H11" s="25"/>
      <c r="I11" s="26">
        <f t="shared" ref="I11:I17" si="1">G11*H11</f>
        <v>0</v>
      </c>
      <c r="J11" s="23"/>
      <c r="K11" s="23"/>
    </row>
    <row r="12" spans="1:11" s="12" customFormat="1" ht="47.25" customHeight="1" x14ac:dyDescent="0.25">
      <c r="A12" s="21"/>
      <c r="B12" s="22"/>
      <c r="C12" s="22"/>
      <c r="D12" s="22"/>
      <c r="E12" s="23"/>
      <c r="F12" s="23"/>
      <c r="G12" s="24">
        <f t="shared" si="0"/>
        <v>0</v>
      </c>
      <c r="H12" s="25"/>
      <c r="I12" s="26">
        <f t="shared" si="1"/>
        <v>0</v>
      </c>
      <c r="J12" s="23"/>
      <c r="K12" s="23"/>
    </row>
    <row r="13" spans="1:11" s="12" customFormat="1" ht="47.25" customHeight="1" x14ac:dyDescent="0.25">
      <c r="A13" s="21"/>
      <c r="B13" s="22"/>
      <c r="C13" s="22"/>
      <c r="D13" s="22"/>
      <c r="E13" s="23"/>
      <c r="F13" s="23"/>
      <c r="G13" s="24">
        <f t="shared" si="0"/>
        <v>0</v>
      </c>
      <c r="H13" s="27"/>
      <c r="I13" s="26">
        <f t="shared" si="1"/>
        <v>0</v>
      </c>
      <c r="J13" s="23"/>
      <c r="K13" s="23"/>
    </row>
    <row r="14" spans="1:11" s="12" customFormat="1" ht="47.25" customHeight="1" x14ac:dyDescent="0.25">
      <c r="A14" s="21"/>
      <c r="B14" s="22"/>
      <c r="C14" s="22"/>
      <c r="D14" s="22"/>
      <c r="E14" s="23"/>
      <c r="F14" s="23"/>
      <c r="G14" s="24">
        <f t="shared" si="0"/>
        <v>0</v>
      </c>
      <c r="H14" s="27"/>
      <c r="I14" s="26">
        <f t="shared" si="1"/>
        <v>0</v>
      </c>
      <c r="J14" s="23"/>
      <c r="K14" s="23"/>
    </row>
    <row r="15" spans="1:11" s="12" customFormat="1" ht="47.25" customHeight="1" x14ac:dyDescent="0.25">
      <c r="A15" s="21"/>
      <c r="B15" s="22"/>
      <c r="C15" s="22"/>
      <c r="D15" s="22"/>
      <c r="E15" s="23"/>
      <c r="F15" s="23"/>
      <c r="G15" s="24">
        <f t="shared" si="0"/>
        <v>0</v>
      </c>
      <c r="H15" s="27"/>
      <c r="I15" s="26">
        <f t="shared" si="1"/>
        <v>0</v>
      </c>
      <c r="J15" s="23"/>
      <c r="K15" s="23"/>
    </row>
    <row r="16" spans="1:11" s="12" customFormat="1" ht="47.25" customHeight="1" x14ac:dyDescent="0.25">
      <c r="A16" s="21"/>
      <c r="B16" s="22"/>
      <c r="C16" s="22"/>
      <c r="D16" s="22"/>
      <c r="E16" s="23"/>
      <c r="F16" s="23"/>
      <c r="G16" s="24">
        <f t="shared" si="0"/>
        <v>0</v>
      </c>
      <c r="H16" s="27"/>
      <c r="I16" s="26">
        <f t="shared" si="1"/>
        <v>0</v>
      </c>
      <c r="J16" s="23"/>
      <c r="K16" s="23"/>
    </row>
    <row r="17" spans="1:12" s="12" customFormat="1" ht="47.25" customHeight="1" x14ac:dyDescent="0.25">
      <c r="A17" s="21"/>
      <c r="B17" s="22"/>
      <c r="C17" s="22"/>
      <c r="D17" s="22"/>
      <c r="E17" s="23"/>
      <c r="F17" s="23"/>
      <c r="G17" s="24">
        <f t="shared" si="0"/>
        <v>0</v>
      </c>
      <c r="H17" s="27"/>
      <c r="I17" s="26">
        <f t="shared" si="1"/>
        <v>0</v>
      </c>
      <c r="J17" s="23"/>
      <c r="K17" s="23"/>
    </row>
    <row r="18" spans="1:12" s="12" customFormat="1" ht="47.25" customHeight="1" x14ac:dyDescent="0.25">
      <c r="A18" s="58" t="s">
        <v>8</v>
      </c>
      <c r="B18" s="58"/>
      <c r="C18" s="58"/>
      <c r="D18" s="58"/>
      <c r="E18" s="5">
        <f>SUM(E10:E17)</f>
        <v>0</v>
      </c>
      <c r="F18" s="5">
        <f>SUM(F10:F17)</f>
        <v>0</v>
      </c>
      <c r="G18" s="5">
        <f>SUM(G10:G17)</f>
        <v>0</v>
      </c>
      <c r="H18" s="13" t="s">
        <v>3</v>
      </c>
      <c r="I18" s="14">
        <f>SUM(I10:I17)</f>
        <v>0</v>
      </c>
      <c r="J18" s="13" t="s">
        <v>3</v>
      </c>
      <c r="K18" s="13" t="s">
        <v>3</v>
      </c>
    </row>
    <row r="19" spans="1:12" s="29" customFormat="1" ht="18.75" x14ac:dyDescent="0.25">
      <c r="A19" s="63" t="s">
        <v>14</v>
      </c>
      <c r="B19" s="63"/>
      <c r="C19" s="63"/>
      <c r="D19" s="63"/>
      <c r="E19" s="63"/>
      <c r="F19" s="63"/>
      <c r="G19" s="63"/>
      <c r="H19" s="63"/>
      <c r="I19" s="63"/>
      <c r="J19" s="63"/>
      <c r="K19" s="63"/>
    </row>
    <row r="20" spans="1:12" s="10" customFormat="1" ht="18.75" x14ac:dyDescent="0.3">
      <c r="A20" s="60" t="s">
        <v>15</v>
      </c>
      <c r="B20" s="60"/>
      <c r="C20" s="60"/>
      <c r="D20" s="60"/>
      <c r="E20" s="60"/>
      <c r="F20" s="60"/>
      <c r="G20" s="60"/>
      <c r="H20" s="60"/>
      <c r="I20" s="60"/>
      <c r="J20" s="60"/>
      <c r="K20" s="60"/>
    </row>
    <row r="21" spans="1:12" ht="12" customHeight="1" x14ac:dyDescent="0.3"/>
    <row r="22" spans="1:12" x14ac:dyDescent="0.3">
      <c r="A22" s="59" t="s">
        <v>12</v>
      </c>
      <c r="B22" s="59"/>
      <c r="C22" s="59"/>
      <c r="D22" s="59"/>
      <c r="E22" s="59"/>
      <c r="F22" s="59"/>
      <c r="G22" s="59"/>
      <c r="H22" s="59"/>
      <c r="I22" s="59"/>
      <c r="J22" s="59"/>
      <c r="K22" s="59"/>
    </row>
    <row r="23" spans="1:12" x14ac:dyDescent="0.3">
      <c r="A23" s="59"/>
      <c r="B23" s="59"/>
      <c r="C23" s="59"/>
      <c r="D23" s="59"/>
      <c r="E23" s="59"/>
      <c r="F23" s="59"/>
      <c r="G23" s="59"/>
      <c r="H23" s="59"/>
      <c r="I23" s="59"/>
      <c r="J23" s="59"/>
      <c r="K23" s="59"/>
    </row>
    <row r="24" spans="1:12" ht="28.5" customHeight="1" x14ac:dyDescent="0.3"/>
    <row r="27" spans="1:12" x14ac:dyDescent="0.3">
      <c r="A27" s="38"/>
      <c r="B27" s="10"/>
      <c r="C27" s="10"/>
      <c r="D27" s="10"/>
      <c r="E27" s="10"/>
      <c r="F27" s="10"/>
      <c r="G27" s="10"/>
    </row>
    <row r="28" spans="1:12" x14ac:dyDescent="0.3">
      <c r="A28" s="53" t="s">
        <v>25</v>
      </c>
      <c r="B28" s="53"/>
      <c r="C28" s="53"/>
      <c r="D28" s="53"/>
      <c r="E28" s="53"/>
      <c r="F28" s="53"/>
      <c r="G28" s="53"/>
      <c r="H28" s="53"/>
      <c r="I28" s="53"/>
      <c r="J28" s="53"/>
      <c r="K28" s="53"/>
      <c r="L28" s="7"/>
    </row>
    <row r="29" spans="1:12" x14ac:dyDescent="0.3">
      <c r="A29" s="38"/>
      <c r="B29" s="10"/>
      <c r="C29" s="10"/>
      <c r="D29" s="10"/>
      <c r="E29" s="10"/>
      <c r="F29" s="10"/>
      <c r="G29" s="10"/>
    </row>
    <row r="30" spans="1:12" ht="21" x14ac:dyDescent="0.35">
      <c r="C30" s="8"/>
    </row>
    <row r="33" spans="3:3" ht="21" x14ac:dyDescent="0.35">
      <c r="C33" s="9"/>
    </row>
  </sheetData>
  <sheetProtection sheet="1" formatCells="0" formatColumns="0" formatRows="0" insertColumns="0" insertRows="0" insertHyperlinks="0" deleteColumns="0" deleteRows="0" sort="0" autoFilter="0" pivotTables="0"/>
  <mergeCells count="17">
    <mergeCell ref="A5:B5"/>
    <mergeCell ref="A4:B4"/>
    <mergeCell ref="A28:K28"/>
    <mergeCell ref="A1:K1"/>
    <mergeCell ref="C3:D3"/>
    <mergeCell ref="C4:D4"/>
    <mergeCell ref="C5:D5"/>
    <mergeCell ref="C7:D7"/>
    <mergeCell ref="G4:J4"/>
    <mergeCell ref="A3:B3"/>
    <mergeCell ref="A18:D18"/>
    <mergeCell ref="A22:K23"/>
    <mergeCell ref="A20:K20"/>
    <mergeCell ref="G6:I6"/>
    <mergeCell ref="G7:I7"/>
    <mergeCell ref="A19:K19"/>
    <mergeCell ref="A7:B7"/>
  </mergeCells>
  <conditionalFormatting sqref="E18:G18">
    <cfRule type="cellIs" dxfId="24" priority="5" operator="equal">
      <formula>0</formula>
    </cfRule>
  </conditionalFormatting>
  <conditionalFormatting sqref="I18">
    <cfRule type="cellIs" dxfId="23" priority="3" operator="equal">
      <formula>0</formula>
    </cfRule>
    <cfRule type="cellIs" dxfId="22" priority="4" operator="equal">
      <formula>0</formula>
    </cfRule>
  </conditionalFormatting>
  <conditionalFormatting sqref="G10:G17">
    <cfRule type="cellIs" dxfId="21" priority="2" operator="equal">
      <formula>0</formula>
    </cfRule>
  </conditionalFormatting>
  <conditionalFormatting sqref="I10:I18">
    <cfRule type="cellIs" dxfId="20" priority="1" operator="equal">
      <formula>0</formula>
    </cfRule>
  </conditionalFormatting>
  <printOptions horizontalCentered="1" verticalCentered="1"/>
  <pageMargins left="0.45" right="0.45" top="0.5" bottom="0.5" header="0.3" footer="0.3"/>
  <pageSetup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32C9B-2F57-4D3D-8A88-3D97D29BC183}">
  <sheetPr>
    <tabColor theme="0"/>
  </sheetPr>
  <dimension ref="A1:L33"/>
  <sheetViews>
    <sheetView showGridLines="0" zoomScaleNormal="100" workbookViewId="0">
      <selection activeCell="J7" sqref="J7"/>
    </sheetView>
  </sheetViews>
  <sheetFormatPr defaultRowHeight="20.25" x14ac:dyDescent="0.3"/>
  <cols>
    <col min="1" max="1" width="17.85546875" style="17" customWidth="1"/>
    <col min="2" max="2" width="34.42578125" style="2" customWidth="1"/>
    <col min="3" max="3" width="25" style="2" customWidth="1"/>
    <col min="4" max="4" width="27.85546875" style="2" customWidth="1"/>
    <col min="5" max="5" width="17" style="2" customWidth="1"/>
    <col min="6" max="6" width="14.85546875" style="2" customWidth="1"/>
    <col min="7" max="7" width="17.140625" style="2" customWidth="1"/>
    <col min="8" max="8" width="15.7109375" style="2" customWidth="1"/>
    <col min="9" max="9" width="12.5703125" style="2" customWidth="1"/>
    <col min="10" max="10" width="22.28515625" style="2" customWidth="1"/>
    <col min="11" max="11" width="18" style="16" customWidth="1"/>
    <col min="12" max="16384" width="9.140625" style="2"/>
  </cols>
  <sheetData>
    <row r="1" spans="1:11" ht="27" customHeight="1" x14ac:dyDescent="0.3">
      <c r="A1" s="54" t="s">
        <v>21</v>
      </c>
      <c r="B1" s="54"/>
      <c r="C1" s="54"/>
      <c r="D1" s="54"/>
      <c r="E1" s="54"/>
      <c r="F1" s="54"/>
      <c r="G1" s="54"/>
      <c r="H1" s="54"/>
      <c r="I1" s="54"/>
      <c r="J1" s="54"/>
      <c r="K1" s="54"/>
    </row>
    <row r="2" spans="1:11" ht="18.75" customHeight="1" x14ac:dyDescent="0.3">
      <c r="A2" s="18"/>
      <c r="B2" s="3"/>
      <c r="C2" s="3"/>
      <c r="D2" s="3"/>
      <c r="E2" s="1"/>
      <c r="F2" s="1"/>
      <c r="G2" s="1"/>
      <c r="H2" s="1"/>
      <c r="I2" s="1"/>
    </row>
    <row r="3" spans="1:11" s="12" customFormat="1" ht="30" customHeight="1" x14ac:dyDescent="0.3">
      <c r="A3" s="57" t="s">
        <v>41</v>
      </c>
      <c r="B3" s="57"/>
      <c r="C3" s="55"/>
      <c r="D3" s="55"/>
      <c r="K3" s="16"/>
    </row>
    <row r="4" spans="1:11" s="12" customFormat="1" ht="30" customHeight="1" x14ac:dyDescent="0.3">
      <c r="A4" s="52" t="s">
        <v>0</v>
      </c>
      <c r="B4" s="52"/>
      <c r="C4" s="55"/>
      <c r="D4" s="55"/>
      <c r="G4" s="56" t="s">
        <v>37</v>
      </c>
      <c r="H4" s="56"/>
      <c r="I4" s="56"/>
      <c r="J4" s="56"/>
      <c r="K4" s="16"/>
    </row>
    <row r="5" spans="1:11" s="12" customFormat="1" ht="30" customHeight="1" x14ac:dyDescent="0.3">
      <c r="A5" s="52" t="s">
        <v>1</v>
      </c>
      <c r="B5" s="52"/>
      <c r="C5" s="55"/>
      <c r="D5" s="55"/>
      <c r="K5" s="16"/>
    </row>
    <row r="6" spans="1:11" s="12" customFormat="1" ht="30" customHeight="1" x14ac:dyDescent="0.3">
      <c r="A6" s="19"/>
      <c r="B6" s="20"/>
      <c r="C6" s="15"/>
      <c r="G6" s="61" t="s">
        <v>30</v>
      </c>
      <c r="H6" s="61"/>
      <c r="I6" s="61"/>
      <c r="J6" s="39">
        <v>2</v>
      </c>
      <c r="K6" s="16"/>
    </row>
    <row r="7" spans="1:11" s="12" customFormat="1" ht="30" customHeight="1" x14ac:dyDescent="0.3">
      <c r="A7" s="57" t="s">
        <v>36</v>
      </c>
      <c r="B7" s="57"/>
      <c r="C7" s="55"/>
      <c r="D7" s="55"/>
      <c r="G7" s="62" t="s">
        <v>10</v>
      </c>
      <c r="H7" s="62"/>
      <c r="I7" s="62"/>
      <c r="J7" s="28"/>
      <c r="K7" s="16"/>
    </row>
    <row r="9" spans="1:11" s="6" customFormat="1" ht="125.25" customHeight="1" x14ac:dyDescent="0.25">
      <c r="A9" s="5" t="s">
        <v>11</v>
      </c>
      <c r="B9" s="5" t="s">
        <v>5</v>
      </c>
      <c r="C9" s="5" t="s">
        <v>34</v>
      </c>
      <c r="D9" s="4" t="s">
        <v>43</v>
      </c>
      <c r="E9" s="5" t="s">
        <v>6</v>
      </c>
      <c r="F9" s="5" t="s">
        <v>7</v>
      </c>
      <c r="G9" s="5" t="s">
        <v>42</v>
      </c>
      <c r="H9" s="5" t="s">
        <v>2</v>
      </c>
      <c r="I9" s="5" t="s">
        <v>13</v>
      </c>
      <c r="J9" s="5" t="s">
        <v>40</v>
      </c>
      <c r="K9" s="5" t="s">
        <v>9</v>
      </c>
    </row>
    <row r="10" spans="1:11" s="12" customFormat="1" ht="47.25" customHeight="1" x14ac:dyDescent="0.25">
      <c r="A10" s="21"/>
      <c r="B10" s="22"/>
      <c r="C10" s="22"/>
      <c r="D10" s="22"/>
      <c r="E10" s="23"/>
      <c r="F10" s="23"/>
      <c r="G10" s="24">
        <f>IF(F10&gt;0,E10*F10,E10)</f>
        <v>0</v>
      </c>
      <c r="H10" s="25"/>
      <c r="I10" s="26">
        <f>G10*H10</f>
        <v>0</v>
      </c>
      <c r="J10" s="23"/>
      <c r="K10" s="23"/>
    </row>
    <row r="11" spans="1:11" s="12" customFormat="1" ht="47.25" customHeight="1" x14ac:dyDescent="0.25">
      <c r="A11" s="21"/>
      <c r="B11" s="22"/>
      <c r="C11" s="22"/>
      <c r="D11" s="22"/>
      <c r="E11" s="23"/>
      <c r="F11" s="23"/>
      <c r="G11" s="24">
        <f t="shared" ref="G11:G17" si="0">IF(F11&gt;0,E11*F11,E11)</f>
        <v>0</v>
      </c>
      <c r="H11" s="25"/>
      <c r="I11" s="26">
        <f t="shared" ref="I11:I17" si="1">G11*H11</f>
        <v>0</v>
      </c>
      <c r="J11" s="23"/>
      <c r="K11" s="23"/>
    </row>
    <row r="12" spans="1:11" s="12" customFormat="1" ht="47.25" customHeight="1" x14ac:dyDescent="0.25">
      <c r="A12" s="21"/>
      <c r="B12" s="22"/>
      <c r="C12" s="22"/>
      <c r="D12" s="22"/>
      <c r="E12" s="23"/>
      <c r="F12" s="23"/>
      <c r="G12" s="24">
        <f t="shared" si="0"/>
        <v>0</v>
      </c>
      <c r="H12" s="25"/>
      <c r="I12" s="26">
        <f t="shared" si="1"/>
        <v>0</v>
      </c>
      <c r="J12" s="23"/>
      <c r="K12" s="23"/>
    </row>
    <row r="13" spans="1:11" s="12" customFormat="1" ht="47.25" customHeight="1" x14ac:dyDescent="0.25">
      <c r="A13" s="21"/>
      <c r="B13" s="22"/>
      <c r="C13" s="22"/>
      <c r="D13" s="22"/>
      <c r="E13" s="23"/>
      <c r="F13" s="23"/>
      <c r="G13" s="24">
        <f t="shared" si="0"/>
        <v>0</v>
      </c>
      <c r="H13" s="27"/>
      <c r="I13" s="26">
        <f t="shared" si="1"/>
        <v>0</v>
      </c>
      <c r="J13" s="23"/>
      <c r="K13" s="23"/>
    </row>
    <row r="14" spans="1:11" s="12" customFormat="1" ht="47.25" customHeight="1" x14ac:dyDescent="0.25">
      <c r="A14" s="21"/>
      <c r="B14" s="22"/>
      <c r="C14" s="22"/>
      <c r="D14" s="22"/>
      <c r="E14" s="23"/>
      <c r="F14" s="23"/>
      <c r="G14" s="24">
        <f t="shared" si="0"/>
        <v>0</v>
      </c>
      <c r="H14" s="27"/>
      <c r="I14" s="26">
        <f t="shared" si="1"/>
        <v>0</v>
      </c>
      <c r="J14" s="23"/>
      <c r="K14" s="23"/>
    </row>
    <row r="15" spans="1:11" s="12" customFormat="1" ht="47.25" customHeight="1" x14ac:dyDescent="0.25">
      <c r="A15" s="21"/>
      <c r="B15" s="22"/>
      <c r="C15" s="22"/>
      <c r="D15" s="22"/>
      <c r="E15" s="23"/>
      <c r="F15" s="23"/>
      <c r="G15" s="24">
        <f t="shared" si="0"/>
        <v>0</v>
      </c>
      <c r="H15" s="27"/>
      <c r="I15" s="26">
        <f t="shared" si="1"/>
        <v>0</v>
      </c>
      <c r="J15" s="23"/>
      <c r="K15" s="23"/>
    </row>
    <row r="16" spans="1:11" s="12" customFormat="1" ht="47.25" customHeight="1" x14ac:dyDescent="0.25">
      <c r="A16" s="21"/>
      <c r="B16" s="22"/>
      <c r="C16" s="22"/>
      <c r="D16" s="22"/>
      <c r="E16" s="23"/>
      <c r="F16" s="23"/>
      <c r="G16" s="24">
        <f t="shared" si="0"/>
        <v>0</v>
      </c>
      <c r="H16" s="27"/>
      <c r="I16" s="26">
        <f t="shared" si="1"/>
        <v>0</v>
      </c>
      <c r="J16" s="23"/>
      <c r="K16" s="23"/>
    </row>
    <row r="17" spans="1:12" s="12" customFormat="1" ht="47.25" customHeight="1" x14ac:dyDescent="0.25">
      <c r="A17" s="21"/>
      <c r="B17" s="22"/>
      <c r="C17" s="22"/>
      <c r="D17" s="22"/>
      <c r="E17" s="23"/>
      <c r="F17" s="23"/>
      <c r="G17" s="24">
        <f t="shared" si="0"/>
        <v>0</v>
      </c>
      <c r="H17" s="27"/>
      <c r="I17" s="26">
        <f t="shared" si="1"/>
        <v>0</v>
      </c>
      <c r="J17" s="23"/>
      <c r="K17" s="23"/>
    </row>
    <row r="18" spans="1:12" s="12" customFormat="1" ht="47.25" customHeight="1" x14ac:dyDescent="0.25">
      <c r="A18" s="58" t="s">
        <v>8</v>
      </c>
      <c r="B18" s="58"/>
      <c r="C18" s="58"/>
      <c r="D18" s="58"/>
      <c r="E18" s="5">
        <f>SUM(E10:E17)</f>
        <v>0</v>
      </c>
      <c r="F18" s="5">
        <f>SUM(F10:F17)</f>
        <v>0</v>
      </c>
      <c r="G18" s="5">
        <f>SUM(G10:G17)</f>
        <v>0</v>
      </c>
      <c r="H18" s="13" t="s">
        <v>3</v>
      </c>
      <c r="I18" s="14">
        <f>SUM(I10:I17)</f>
        <v>0</v>
      </c>
      <c r="J18" s="13" t="s">
        <v>3</v>
      </c>
      <c r="K18" s="13" t="s">
        <v>3</v>
      </c>
    </row>
    <row r="19" spans="1:12" s="29" customFormat="1" ht="18.75" x14ac:dyDescent="0.25">
      <c r="A19" s="63" t="s">
        <v>14</v>
      </c>
      <c r="B19" s="63"/>
      <c r="C19" s="63"/>
      <c r="D19" s="63"/>
      <c r="E19" s="63"/>
      <c r="F19" s="63"/>
      <c r="G19" s="63"/>
      <c r="H19" s="63"/>
      <c r="I19" s="63"/>
      <c r="J19" s="63"/>
      <c r="K19" s="63"/>
    </row>
    <row r="20" spans="1:12" s="10" customFormat="1" ht="18.75" x14ac:dyDescent="0.3">
      <c r="A20" s="60" t="s">
        <v>15</v>
      </c>
      <c r="B20" s="60"/>
      <c r="C20" s="60"/>
      <c r="D20" s="60"/>
      <c r="E20" s="60"/>
      <c r="F20" s="60"/>
      <c r="G20" s="60"/>
      <c r="H20" s="60"/>
      <c r="I20" s="60"/>
      <c r="J20" s="60"/>
      <c r="K20" s="60"/>
    </row>
    <row r="21" spans="1:12" ht="12" customHeight="1" x14ac:dyDescent="0.3"/>
    <row r="22" spans="1:12" x14ac:dyDescent="0.3">
      <c r="A22" s="59" t="s">
        <v>12</v>
      </c>
      <c r="B22" s="59"/>
      <c r="C22" s="59"/>
      <c r="D22" s="59"/>
      <c r="E22" s="59"/>
      <c r="F22" s="59"/>
      <c r="G22" s="59"/>
      <c r="H22" s="59"/>
      <c r="I22" s="59"/>
      <c r="J22" s="59"/>
      <c r="K22" s="59"/>
    </row>
    <row r="23" spans="1:12" x14ac:dyDescent="0.3">
      <c r="A23" s="59"/>
      <c r="B23" s="59"/>
      <c r="C23" s="59"/>
      <c r="D23" s="59"/>
      <c r="E23" s="59"/>
      <c r="F23" s="59"/>
      <c r="G23" s="59"/>
      <c r="H23" s="59"/>
      <c r="I23" s="59"/>
      <c r="J23" s="59"/>
      <c r="K23" s="59"/>
    </row>
    <row r="24" spans="1:12" ht="28.5" customHeight="1" x14ac:dyDescent="0.3"/>
    <row r="27" spans="1:12" x14ac:dyDescent="0.3">
      <c r="A27" s="38"/>
      <c r="B27" s="10"/>
      <c r="C27" s="10"/>
      <c r="D27" s="10"/>
      <c r="E27" s="10"/>
      <c r="F27" s="10"/>
      <c r="G27" s="10"/>
    </row>
    <row r="28" spans="1:12" x14ac:dyDescent="0.3">
      <c r="A28" s="53" t="s">
        <v>25</v>
      </c>
      <c r="B28" s="53"/>
      <c r="C28" s="53"/>
      <c r="D28" s="53"/>
      <c r="E28" s="53"/>
      <c r="F28" s="53"/>
      <c r="G28" s="53"/>
      <c r="H28" s="53"/>
      <c r="I28" s="53"/>
      <c r="J28" s="53"/>
      <c r="K28" s="53"/>
      <c r="L28" s="7"/>
    </row>
    <row r="29" spans="1:12" x14ac:dyDescent="0.3">
      <c r="A29" s="38"/>
      <c r="B29" s="10"/>
      <c r="C29" s="10"/>
      <c r="D29" s="10"/>
      <c r="E29" s="10"/>
      <c r="F29" s="10"/>
      <c r="G29" s="10"/>
    </row>
    <row r="30" spans="1:12" ht="21" x14ac:dyDescent="0.35">
      <c r="C30" s="8"/>
    </row>
    <row r="33" spans="3:3" ht="21" x14ac:dyDescent="0.35">
      <c r="C33" s="9"/>
    </row>
  </sheetData>
  <sheetProtection sheet="1" formatCells="0" formatColumns="0" formatRows="0" insertColumns="0" insertRows="0" insertHyperlinks="0" deleteColumns="0" deleteRows="0" sort="0" autoFilter="0" pivotTables="0"/>
  <mergeCells count="17">
    <mergeCell ref="A18:D18"/>
    <mergeCell ref="A19:K19"/>
    <mergeCell ref="A20:K20"/>
    <mergeCell ref="A22:K23"/>
    <mergeCell ref="A28:K28"/>
    <mergeCell ref="A5:B5"/>
    <mergeCell ref="C5:D5"/>
    <mergeCell ref="G6:I6"/>
    <mergeCell ref="A7:B7"/>
    <mergeCell ref="C7:D7"/>
    <mergeCell ref="G7:I7"/>
    <mergeCell ref="A1:K1"/>
    <mergeCell ref="A3:B3"/>
    <mergeCell ref="C3:D3"/>
    <mergeCell ref="A4:B4"/>
    <mergeCell ref="C4:D4"/>
    <mergeCell ref="G4:J4"/>
  </mergeCells>
  <conditionalFormatting sqref="E18:G18">
    <cfRule type="cellIs" dxfId="19" priority="5" operator="equal">
      <formula>0</formula>
    </cfRule>
  </conditionalFormatting>
  <conditionalFormatting sqref="I18">
    <cfRule type="cellIs" dxfId="18" priority="3" operator="equal">
      <formula>0</formula>
    </cfRule>
    <cfRule type="cellIs" dxfId="17" priority="4" operator="equal">
      <formula>0</formula>
    </cfRule>
  </conditionalFormatting>
  <conditionalFormatting sqref="G10:G17">
    <cfRule type="cellIs" dxfId="16" priority="2" operator="equal">
      <formula>0</formula>
    </cfRule>
  </conditionalFormatting>
  <conditionalFormatting sqref="I10:I18">
    <cfRule type="cellIs" dxfId="15" priority="1" operator="equal">
      <formula>0</formula>
    </cfRule>
  </conditionalFormatting>
  <printOptions horizontalCentered="1" verticalCentered="1"/>
  <pageMargins left="0.45" right="0.45" top="0.5" bottom="0.5" header="0.3" footer="0.3"/>
  <pageSetup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8FF22-79A4-4418-90BF-93C14B84E838}">
  <sheetPr>
    <tabColor rgb="FF008000"/>
  </sheetPr>
  <dimension ref="A1:L33"/>
  <sheetViews>
    <sheetView showGridLines="0" zoomScaleNormal="100" workbookViewId="0">
      <selection activeCell="J7" sqref="J7"/>
    </sheetView>
  </sheetViews>
  <sheetFormatPr defaultRowHeight="20.25" x14ac:dyDescent="0.3"/>
  <cols>
    <col min="1" max="1" width="17.85546875" style="17" customWidth="1"/>
    <col min="2" max="2" width="34.42578125" style="2" customWidth="1"/>
    <col min="3" max="3" width="25" style="2" customWidth="1"/>
    <col min="4" max="4" width="27.85546875" style="2" customWidth="1"/>
    <col min="5" max="5" width="17" style="2" customWidth="1"/>
    <col min="6" max="6" width="14.85546875" style="2" customWidth="1"/>
    <col min="7" max="7" width="17.42578125" style="2" customWidth="1"/>
    <col min="8" max="8" width="15.7109375" style="2" customWidth="1"/>
    <col min="9" max="9" width="12.5703125" style="2" customWidth="1"/>
    <col min="10" max="10" width="22.28515625" style="2" customWidth="1"/>
    <col min="11" max="11" width="18" style="16" customWidth="1"/>
    <col min="12" max="16384" width="9.140625" style="2"/>
  </cols>
  <sheetData>
    <row r="1" spans="1:11" ht="27" customHeight="1" x14ac:dyDescent="0.3">
      <c r="A1" s="54" t="s">
        <v>21</v>
      </c>
      <c r="B1" s="54"/>
      <c r="C1" s="54"/>
      <c r="D1" s="54"/>
      <c r="E1" s="54"/>
      <c r="F1" s="54"/>
      <c r="G1" s="54"/>
      <c r="H1" s="54"/>
      <c r="I1" s="54"/>
      <c r="J1" s="54"/>
      <c r="K1" s="54"/>
    </row>
    <row r="2" spans="1:11" ht="18.75" customHeight="1" x14ac:dyDescent="0.3">
      <c r="A2" s="18"/>
      <c r="B2" s="3"/>
      <c r="C2" s="3"/>
      <c r="D2" s="3"/>
      <c r="E2" s="1"/>
      <c r="F2" s="1"/>
      <c r="G2" s="1"/>
      <c r="H2" s="1"/>
      <c r="I2" s="1"/>
    </row>
    <row r="3" spans="1:11" s="12" customFormat="1" ht="30" customHeight="1" x14ac:dyDescent="0.3">
      <c r="A3" s="57" t="s">
        <v>41</v>
      </c>
      <c r="B3" s="57"/>
      <c r="C3" s="55"/>
      <c r="D3" s="55"/>
      <c r="K3" s="16"/>
    </row>
    <row r="4" spans="1:11" s="12" customFormat="1" ht="30" customHeight="1" x14ac:dyDescent="0.3">
      <c r="A4" s="52" t="s">
        <v>0</v>
      </c>
      <c r="B4" s="52"/>
      <c r="C4" s="55"/>
      <c r="D4" s="55"/>
      <c r="G4" s="56" t="s">
        <v>37</v>
      </c>
      <c r="H4" s="56"/>
      <c r="I4" s="56"/>
      <c r="J4" s="56"/>
      <c r="K4" s="16"/>
    </row>
    <row r="5" spans="1:11" s="12" customFormat="1" ht="30" customHeight="1" x14ac:dyDescent="0.3">
      <c r="A5" s="52" t="s">
        <v>1</v>
      </c>
      <c r="B5" s="52"/>
      <c r="C5" s="55"/>
      <c r="D5" s="55"/>
      <c r="K5" s="16"/>
    </row>
    <row r="6" spans="1:11" s="12" customFormat="1" ht="30" customHeight="1" x14ac:dyDescent="0.3">
      <c r="A6" s="19"/>
      <c r="B6" s="20"/>
      <c r="C6" s="15"/>
      <c r="G6" s="61" t="s">
        <v>30</v>
      </c>
      <c r="H6" s="61"/>
      <c r="I6" s="61"/>
      <c r="J6" s="39">
        <v>3</v>
      </c>
      <c r="K6" s="16"/>
    </row>
    <row r="7" spans="1:11" s="12" customFormat="1" ht="30" customHeight="1" x14ac:dyDescent="0.3">
      <c r="A7" s="57" t="s">
        <v>36</v>
      </c>
      <c r="B7" s="57"/>
      <c r="C7" s="55"/>
      <c r="D7" s="55"/>
      <c r="G7" s="62" t="s">
        <v>10</v>
      </c>
      <c r="H7" s="62"/>
      <c r="I7" s="62"/>
      <c r="J7" s="28"/>
      <c r="K7" s="16"/>
    </row>
    <row r="9" spans="1:11" s="6" customFormat="1" ht="125.25" customHeight="1" x14ac:dyDescent="0.25">
      <c r="A9" s="5" t="s">
        <v>11</v>
      </c>
      <c r="B9" s="5" t="s">
        <v>5</v>
      </c>
      <c r="C9" s="5" t="s">
        <v>34</v>
      </c>
      <c r="D9" s="4" t="s">
        <v>43</v>
      </c>
      <c r="E9" s="5" t="s">
        <v>6</v>
      </c>
      <c r="F9" s="5" t="s">
        <v>7</v>
      </c>
      <c r="G9" s="5" t="s">
        <v>42</v>
      </c>
      <c r="H9" s="5" t="s">
        <v>2</v>
      </c>
      <c r="I9" s="5" t="s">
        <v>13</v>
      </c>
      <c r="J9" s="5" t="s">
        <v>40</v>
      </c>
      <c r="K9" s="5" t="s">
        <v>9</v>
      </c>
    </row>
    <row r="10" spans="1:11" s="12" customFormat="1" ht="47.25" customHeight="1" x14ac:dyDescent="0.25">
      <c r="A10" s="21"/>
      <c r="B10" s="22"/>
      <c r="C10" s="22"/>
      <c r="D10" s="22"/>
      <c r="E10" s="23"/>
      <c r="F10" s="23"/>
      <c r="G10" s="24">
        <f>IF(F10&gt;0,E10*F10,E10)</f>
        <v>0</v>
      </c>
      <c r="H10" s="25"/>
      <c r="I10" s="26">
        <f>G10*H10</f>
        <v>0</v>
      </c>
      <c r="J10" s="23"/>
      <c r="K10" s="23"/>
    </row>
    <row r="11" spans="1:11" s="12" customFormat="1" ht="47.25" customHeight="1" x14ac:dyDescent="0.25">
      <c r="A11" s="21"/>
      <c r="B11" s="22"/>
      <c r="C11" s="22"/>
      <c r="D11" s="22"/>
      <c r="E11" s="23"/>
      <c r="F11" s="23"/>
      <c r="G11" s="24">
        <f t="shared" ref="G11:G17" si="0">IF(F11&gt;0,E11*F11,E11)</f>
        <v>0</v>
      </c>
      <c r="H11" s="25"/>
      <c r="I11" s="26">
        <f t="shared" ref="I11:I17" si="1">G11*H11</f>
        <v>0</v>
      </c>
      <c r="J11" s="23"/>
      <c r="K11" s="23"/>
    </row>
    <row r="12" spans="1:11" s="12" customFormat="1" ht="47.25" customHeight="1" x14ac:dyDescent="0.25">
      <c r="A12" s="21"/>
      <c r="B12" s="22"/>
      <c r="C12" s="22"/>
      <c r="D12" s="22"/>
      <c r="E12" s="23"/>
      <c r="F12" s="23"/>
      <c r="G12" s="24">
        <f t="shared" si="0"/>
        <v>0</v>
      </c>
      <c r="H12" s="25"/>
      <c r="I12" s="26">
        <f t="shared" si="1"/>
        <v>0</v>
      </c>
      <c r="J12" s="23"/>
      <c r="K12" s="23"/>
    </row>
    <row r="13" spans="1:11" s="12" customFormat="1" ht="47.25" customHeight="1" x14ac:dyDescent="0.25">
      <c r="A13" s="21"/>
      <c r="B13" s="22"/>
      <c r="C13" s="22"/>
      <c r="D13" s="22"/>
      <c r="E13" s="23"/>
      <c r="F13" s="23"/>
      <c r="G13" s="24">
        <f t="shared" si="0"/>
        <v>0</v>
      </c>
      <c r="H13" s="27"/>
      <c r="I13" s="26">
        <f t="shared" si="1"/>
        <v>0</v>
      </c>
      <c r="J13" s="23"/>
      <c r="K13" s="23"/>
    </row>
    <row r="14" spans="1:11" s="12" customFormat="1" ht="47.25" customHeight="1" x14ac:dyDescent="0.25">
      <c r="A14" s="21"/>
      <c r="B14" s="22"/>
      <c r="C14" s="22"/>
      <c r="D14" s="22"/>
      <c r="E14" s="23"/>
      <c r="F14" s="23"/>
      <c r="G14" s="24">
        <f t="shared" si="0"/>
        <v>0</v>
      </c>
      <c r="H14" s="27"/>
      <c r="I14" s="26">
        <f t="shared" si="1"/>
        <v>0</v>
      </c>
      <c r="J14" s="23"/>
      <c r="K14" s="23"/>
    </row>
    <row r="15" spans="1:11" s="12" customFormat="1" ht="47.25" customHeight="1" x14ac:dyDescent="0.25">
      <c r="A15" s="21"/>
      <c r="B15" s="22"/>
      <c r="C15" s="22"/>
      <c r="D15" s="22"/>
      <c r="E15" s="23"/>
      <c r="F15" s="23"/>
      <c r="G15" s="24">
        <f t="shared" si="0"/>
        <v>0</v>
      </c>
      <c r="H15" s="27"/>
      <c r="I15" s="26">
        <f t="shared" si="1"/>
        <v>0</v>
      </c>
      <c r="J15" s="23"/>
      <c r="K15" s="23"/>
    </row>
    <row r="16" spans="1:11" s="12" customFormat="1" ht="47.25" customHeight="1" x14ac:dyDescent="0.25">
      <c r="A16" s="21"/>
      <c r="B16" s="22"/>
      <c r="C16" s="22"/>
      <c r="D16" s="22"/>
      <c r="E16" s="23"/>
      <c r="F16" s="23"/>
      <c r="G16" s="24">
        <f t="shared" si="0"/>
        <v>0</v>
      </c>
      <c r="H16" s="27"/>
      <c r="I16" s="26">
        <f t="shared" si="1"/>
        <v>0</v>
      </c>
      <c r="J16" s="23"/>
      <c r="K16" s="23"/>
    </row>
    <row r="17" spans="1:12" s="12" customFormat="1" ht="47.25" customHeight="1" x14ac:dyDescent="0.25">
      <c r="A17" s="21"/>
      <c r="B17" s="22"/>
      <c r="C17" s="22"/>
      <c r="D17" s="22"/>
      <c r="E17" s="23"/>
      <c r="F17" s="23"/>
      <c r="G17" s="24">
        <f t="shared" si="0"/>
        <v>0</v>
      </c>
      <c r="H17" s="27"/>
      <c r="I17" s="26">
        <f t="shared" si="1"/>
        <v>0</v>
      </c>
      <c r="J17" s="23"/>
      <c r="K17" s="23"/>
    </row>
    <row r="18" spans="1:12" s="12" customFormat="1" ht="47.25" customHeight="1" x14ac:dyDescent="0.25">
      <c r="A18" s="58" t="s">
        <v>8</v>
      </c>
      <c r="B18" s="58"/>
      <c r="C18" s="58"/>
      <c r="D18" s="58"/>
      <c r="E18" s="5">
        <f>SUM(E10:E17)</f>
        <v>0</v>
      </c>
      <c r="F18" s="5">
        <f>SUM(F10:F17)</f>
        <v>0</v>
      </c>
      <c r="G18" s="5">
        <f>SUM(G10:G17)</f>
        <v>0</v>
      </c>
      <c r="H18" s="13" t="s">
        <v>3</v>
      </c>
      <c r="I18" s="14">
        <f>SUM(I10:I17)</f>
        <v>0</v>
      </c>
      <c r="J18" s="13" t="s">
        <v>3</v>
      </c>
      <c r="K18" s="13" t="s">
        <v>3</v>
      </c>
    </row>
    <row r="19" spans="1:12" s="29" customFormat="1" ht="18.75" x14ac:dyDescent="0.25">
      <c r="A19" s="63" t="s">
        <v>14</v>
      </c>
      <c r="B19" s="63"/>
      <c r="C19" s="63"/>
      <c r="D19" s="63"/>
      <c r="E19" s="63"/>
      <c r="F19" s="63"/>
      <c r="G19" s="63"/>
      <c r="H19" s="63"/>
      <c r="I19" s="63"/>
      <c r="J19" s="63"/>
      <c r="K19" s="63"/>
    </row>
    <row r="20" spans="1:12" s="10" customFormat="1" ht="18.75" x14ac:dyDescent="0.3">
      <c r="A20" s="60" t="s">
        <v>15</v>
      </c>
      <c r="B20" s="60"/>
      <c r="C20" s="60"/>
      <c r="D20" s="60"/>
      <c r="E20" s="60"/>
      <c r="F20" s="60"/>
      <c r="G20" s="60"/>
      <c r="H20" s="60"/>
      <c r="I20" s="60"/>
      <c r="J20" s="60"/>
      <c r="K20" s="60"/>
    </row>
    <row r="21" spans="1:12" ht="12" customHeight="1" x14ac:dyDescent="0.3"/>
    <row r="22" spans="1:12" x14ac:dyDescent="0.3">
      <c r="A22" s="59" t="s">
        <v>12</v>
      </c>
      <c r="B22" s="59"/>
      <c r="C22" s="59"/>
      <c r="D22" s="59"/>
      <c r="E22" s="59"/>
      <c r="F22" s="59"/>
      <c r="G22" s="59"/>
      <c r="H22" s="59"/>
      <c r="I22" s="59"/>
      <c r="J22" s="59"/>
      <c r="K22" s="59"/>
    </row>
    <row r="23" spans="1:12" x14ac:dyDescent="0.3">
      <c r="A23" s="59"/>
      <c r="B23" s="59"/>
      <c r="C23" s="59"/>
      <c r="D23" s="59"/>
      <c r="E23" s="59"/>
      <c r="F23" s="59"/>
      <c r="G23" s="59"/>
      <c r="H23" s="59"/>
      <c r="I23" s="59"/>
      <c r="J23" s="59"/>
      <c r="K23" s="59"/>
    </row>
    <row r="24" spans="1:12" ht="28.5" customHeight="1" x14ac:dyDescent="0.3"/>
    <row r="27" spans="1:12" x14ac:dyDescent="0.3">
      <c r="A27" s="38"/>
      <c r="B27" s="10"/>
      <c r="C27" s="10"/>
      <c r="D27" s="10"/>
      <c r="E27" s="10"/>
      <c r="F27" s="10"/>
      <c r="G27" s="10"/>
    </row>
    <row r="28" spans="1:12" x14ac:dyDescent="0.3">
      <c r="A28" s="53" t="s">
        <v>25</v>
      </c>
      <c r="B28" s="53"/>
      <c r="C28" s="53"/>
      <c r="D28" s="53"/>
      <c r="E28" s="53"/>
      <c r="F28" s="53"/>
      <c r="G28" s="53"/>
      <c r="H28" s="53"/>
      <c r="I28" s="53"/>
      <c r="J28" s="53"/>
      <c r="K28" s="53"/>
      <c r="L28" s="7"/>
    </row>
    <row r="29" spans="1:12" x14ac:dyDescent="0.3">
      <c r="A29" s="38"/>
      <c r="B29" s="10"/>
      <c r="C29" s="10"/>
      <c r="D29" s="10"/>
      <c r="E29" s="10"/>
      <c r="F29" s="10"/>
      <c r="G29" s="10"/>
    </row>
    <row r="30" spans="1:12" ht="21" x14ac:dyDescent="0.35">
      <c r="C30" s="8"/>
    </row>
    <row r="33" spans="3:3" ht="21" x14ac:dyDescent="0.35">
      <c r="C33" s="9"/>
    </row>
  </sheetData>
  <sheetProtection sheet="1" formatCells="0" formatColumns="0" formatRows="0" insertColumns="0" insertRows="0" insertHyperlinks="0" deleteColumns="0" deleteRows="0" sort="0" autoFilter="0" pivotTables="0"/>
  <mergeCells count="17">
    <mergeCell ref="A18:D18"/>
    <mergeCell ref="A19:K19"/>
    <mergeCell ref="A20:K20"/>
    <mergeCell ref="A22:K23"/>
    <mergeCell ref="A28:K28"/>
    <mergeCell ref="A5:B5"/>
    <mergeCell ref="C5:D5"/>
    <mergeCell ref="G6:I6"/>
    <mergeCell ref="A7:B7"/>
    <mergeCell ref="C7:D7"/>
    <mergeCell ref="G7:I7"/>
    <mergeCell ref="A1:K1"/>
    <mergeCell ref="A3:B3"/>
    <mergeCell ref="C3:D3"/>
    <mergeCell ref="A4:B4"/>
    <mergeCell ref="C4:D4"/>
    <mergeCell ref="G4:J4"/>
  </mergeCells>
  <conditionalFormatting sqref="E18:G18">
    <cfRule type="cellIs" dxfId="14" priority="5" operator="equal">
      <formula>0</formula>
    </cfRule>
  </conditionalFormatting>
  <conditionalFormatting sqref="I18">
    <cfRule type="cellIs" dxfId="13" priority="3" operator="equal">
      <formula>0</formula>
    </cfRule>
    <cfRule type="cellIs" dxfId="12" priority="4" operator="equal">
      <formula>0</formula>
    </cfRule>
  </conditionalFormatting>
  <conditionalFormatting sqref="G10:G17">
    <cfRule type="cellIs" dxfId="11" priority="2" operator="equal">
      <formula>0</formula>
    </cfRule>
  </conditionalFormatting>
  <conditionalFormatting sqref="I10:I18">
    <cfRule type="cellIs" dxfId="10" priority="1" operator="equal">
      <formula>0</formula>
    </cfRule>
  </conditionalFormatting>
  <printOptions horizontalCentered="1" verticalCentered="1"/>
  <pageMargins left="0.45" right="0.45" top="0.5" bottom="0.5" header="0.3" footer="0.3"/>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EC918-B0B8-41D9-B5BE-88CCD404E525}">
  <sheetPr>
    <tabColor theme="0"/>
  </sheetPr>
  <dimension ref="A1:L33"/>
  <sheetViews>
    <sheetView showGridLines="0" zoomScaleNormal="100" workbookViewId="0">
      <selection activeCell="J7" sqref="J7"/>
    </sheetView>
  </sheetViews>
  <sheetFormatPr defaultRowHeight="20.25" x14ac:dyDescent="0.3"/>
  <cols>
    <col min="1" max="1" width="17.85546875" style="17" customWidth="1"/>
    <col min="2" max="2" width="34.42578125" style="2" customWidth="1"/>
    <col min="3" max="3" width="25" style="2" customWidth="1"/>
    <col min="4" max="4" width="27.85546875" style="2" customWidth="1"/>
    <col min="5" max="5" width="17" style="2" customWidth="1"/>
    <col min="6" max="6" width="14.85546875" style="2" customWidth="1"/>
    <col min="7" max="7" width="17.5703125" style="2" customWidth="1"/>
    <col min="8" max="8" width="15.7109375" style="2" customWidth="1"/>
    <col min="9" max="9" width="12.5703125" style="2" customWidth="1"/>
    <col min="10" max="10" width="22.28515625" style="2" customWidth="1"/>
    <col min="11" max="11" width="18" style="16" customWidth="1"/>
    <col min="12" max="16384" width="9.140625" style="2"/>
  </cols>
  <sheetData>
    <row r="1" spans="1:11" ht="27" customHeight="1" x14ac:dyDescent="0.3">
      <c r="A1" s="54" t="s">
        <v>21</v>
      </c>
      <c r="B1" s="54"/>
      <c r="C1" s="54"/>
      <c r="D1" s="54"/>
      <c r="E1" s="54"/>
      <c r="F1" s="54"/>
      <c r="G1" s="54"/>
      <c r="H1" s="54"/>
      <c r="I1" s="54"/>
      <c r="J1" s="54"/>
      <c r="K1" s="54"/>
    </row>
    <row r="2" spans="1:11" ht="18.75" customHeight="1" x14ac:dyDescent="0.3">
      <c r="A2" s="18"/>
      <c r="B2" s="3"/>
      <c r="C2" s="3"/>
      <c r="D2" s="3"/>
      <c r="E2" s="1"/>
      <c r="F2" s="1"/>
      <c r="G2" s="1"/>
      <c r="H2" s="1"/>
      <c r="I2" s="1"/>
    </row>
    <row r="3" spans="1:11" s="12" customFormat="1" ht="30" customHeight="1" x14ac:dyDescent="0.3">
      <c r="A3" s="57" t="s">
        <v>41</v>
      </c>
      <c r="B3" s="57"/>
      <c r="C3" s="55"/>
      <c r="D3" s="55"/>
      <c r="K3" s="16"/>
    </row>
    <row r="4" spans="1:11" s="12" customFormat="1" ht="30" customHeight="1" x14ac:dyDescent="0.3">
      <c r="A4" s="52" t="s">
        <v>0</v>
      </c>
      <c r="B4" s="52"/>
      <c r="C4" s="55"/>
      <c r="D4" s="55"/>
      <c r="G4" s="56" t="s">
        <v>37</v>
      </c>
      <c r="H4" s="56"/>
      <c r="I4" s="56"/>
      <c r="J4" s="56"/>
      <c r="K4" s="16"/>
    </row>
    <row r="5" spans="1:11" s="12" customFormat="1" ht="30" customHeight="1" x14ac:dyDescent="0.3">
      <c r="A5" s="52" t="s">
        <v>1</v>
      </c>
      <c r="B5" s="52"/>
      <c r="C5" s="55"/>
      <c r="D5" s="55"/>
      <c r="K5" s="16"/>
    </row>
    <row r="6" spans="1:11" s="12" customFormat="1" ht="30" customHeight="1" x14ac:dyDescent="0.3">
      <c r="A6" s="19"/>
      <c r="B6" s="20"/>
      <c r="C6" s="15"/>
      <c r="G6" s="61" t="s">
        <v>30</v>
      </c>
      <c r="H6" s="61"/>
      <c r="I6" s="61"/>
      <c r="J6" s="39">
        <v>4</v>
      </c>
      <c r="K6" s="16"/>
    </row>
    <row r="7" spans="1:11" s="12" customFormat="1" ht="30" customHeight="1" x14ac:dyDescent="0.3">
      <c r="A7" s="57" t="s">
        <v>36</v>
      </c>
      <c r="B7" s="57"/>
      <c r="C7" s="55"/>
      <c r="D7" s="55"/>
      <c r="G7" s="62" t="s">
        <v>10</v>
      </c>
      <c r="H7" s="62"/>
      <c r="I7" s="62"/>
      <c r="J7" s="28"/>
      <c r="K7" s="16"/>
    </row>
    <row r="9" spans="1:11" s="6" customFormat="1" ht="125.25" customHeight="1" x14ac:dyDescent="0.25">
      <c r="A9" s="5" t="s">
        <v>11</v>
      </c>
      <c r="B9" s="5" t="s">
        <v>5</v>
      </c>
      <c r="C9" s="5" t="s">
        <v>34</v>
      </c>
      <c r="D9" s="4" t="s">
        <v>43</v>
      </c>
      <c r="E9" s="5" t="s">
        <v>6</v>
      </c>
      <c r="F9" s="5" t="s">
        <v>7</v>
      </c>
      <c r="G9" s="5" t="s">
        <v>42</v>
      </c>
      <c r="H9" s="5" t="s">
        <v>2</v>
      </c>
      <c r="I9" s="5" t="s">
        <v>13</v>
      </c>
      <c r="J9" s="5" t="s">
        <v>40</v>
      </c>
      <c r="K9" s="5" t="s">
        <v>9</v>
      </c>
    </row>
    <row r="10" spans="1:11" s="12" customFormat="1" ht="47.25" customHeight="1" x14ac:dyDescent="0.25">
      <c r="A10" s="21"/>
      <c r="B10" s="22"/>
      <c r="C10" s="22"/>
      <c r="D10" s="22"/>
      <c r="E10" s="23"/>
      <c r="F10" s="23"/>
      <c r="G10" s="24">
        <f>IF(F10&gt;0,E10*F10,E10)</f>
        <v>0</v>
      </c>
      <c r="H10" s="25"/>
      <c r="I10" s="26">
        <f>G10*H10</f>
        <v>0</v>
      </c>
      <c r="J10" s="23"/>
      <c r="K10" s="23"/>
    </row>
    <row r="11" spans="1:11" s="12" customFormat="1" ht="47.25" customHeight="1" x14ac:dyDescent="0.25">
      <c r="A11" s="21"/>
      <c r="B11" s="22"/>
      <c r="C11" s="22"/>
      <c r="D11" s="22"/>
      <c r="E11" s="23"/>
      <c r="F11" s="23"/>
      <c r="G11" s="24">
        <f t="shared" ref="G11:G17" si="0">IF(F11&gt;0,E11*F11,E11)</f>
        <v>0</v>
      </c>
      <c r="H11" s="25"/>
      <c r="I11" s="26">
        <f t="shared" ref="I11:I17" si="1">G11*H11</f>
        <v>0</v>
      </c>
      <c r="J11" s="23"/>
      <c r="K11" s="23"/>
    </row>
    <row r="12" spans="1:11" s="12" customFormat="1" ht="47.25" customHeight="1" x14ac:dyDescent="0.25">
      <c r="A12" s="21"/>
      <c r="B12" s="22"/>
      <c r="C12" s="22"/>
      <c r="D12" s="22"/>
      <c r="E12" s="23"/>
      <c r="F12" s="23"/>
      <c r="G12" s="24">
        <f t="shared" si="0"/>
        <v>0</v>
      </c>
      <c r="H12" s="25"/>
      <c r="I12" s="26">
        <f t="shared" si="1"/>
        <v>0</v>
      </c>
      <c r="J12" s="23"/>
      <c r="K12" s="23"/>
    </row>
    <row r="13" spans="1:11" s="12" customFormat="1" ht="47.25" customHeight="1" x14ac:dyDescent="0.25">
      <c r="A13" s="21"/>
      <c r="B13" s="22"/>
      <c r="C13" s="22"/>
      <c r="D13" s="22"/>
      <c r="E13" s="23"/>
      <c r="F13" s="23"/>
      <c r="G13" s="24">
        <f t="shared" si="0"/>
        <v>0</v>
      </c>
      <c r="H13" s="27"/>
      <c r="I13" s="26">
        <f t="shared" si="1"/>
        <v>0</v>
      </c>
      <c r="J13" s="23"/>
      <c r="K13" s="23"/>
    </row>
    <row r="14" spans="1:11" s="12" customFormat="1" ht="47.25" customHeight="1" x14ac:dyDescent="0.25">
      <c r="A14" s="21"/>
      <c r="B14" s="22"/>
      <c r="C14" s="22"/>
      <c r="D14" s="22"/>
      <c r="E14" s="23"/>
      <c r="F14" s="23"/>
      <c r="G14" s="24">
        <f t="shared" si="0"/>
        <v>0</v>
      </c>
      <c r="H14" s="27"/>
      <c r="I14" s="26">
        <f t="shared" si="1"/>
        <v>0</v>
      </c>
      <c r="J14" s="23"/>
      <c r="K14" s="23"/>
    </row>
    <row r="15" spans="1:11" s="12" customFormat="1" ht="47.25" customHeight="1" x14ac:dyDescent="0.25">
      <c r="A15" s="21"/>
      <c r="B15" s="22"/>
      <c r="C15" s="22"/>
      <c r="D15" s="22"/>
      <c r="E15" s="23"/>
      <c r="F15" s="23"/>
      <c r="G15" s="24">
        <f t="shared" si="0"/>
        <v>0</v>
      </c>
      <c r="H15" s="27"/>
      <c r="I15" s="26">
        <f t="shared" si="1"/>
        <v>0</v>
      </c>
      <c r="J15" s="23"/>
      <c r="K15" s="23"/>
    </row>
    <row r="16" spans="1:11" s="12" customFormat="1" ht="47.25" customHeight="1" x14ac:dyDescent="0.25">
      <c r="A16" s="21"/>
      <c r="B16" s="22"/>
      <c r="C16" s="22"/>
      <c r="D16" s="22"/>
      <c r="E16" s="23"/>
      <c r="F16" s="23"/>
      <c r="G16" s="24">
        <f t="shared" si="0"/>
        <v>0</v>
      </c>
      <c r="H16" s="27"/>
      <c r="I16" s="26">
        <f t="shared" si="1"/>
        <v>0</v>
      </c>
      <c r="J16" s="23"/>
      <c r="K16" s="23"/>
    </row>
    <row r="17" spans="1:12" s="12" customFormat="1" ht="47.25" customHeight="1" x14ac:dyDescent="0.25">
      <c r="A17" s="21"/>
      <c r="B17" s="22"/>
      <c r="C17" s="22"/>
      <c r="D17" s="22"/>
      <c r="E17" s="23"/>
      <c r="F17" s="23"/>
      <c r="G17" s="24">
        <f t="shared" si="0"/>
        <v>0</v>
      </c>
      <c r="H17" s="27"/>
      <c r="I17" s="26">
        <f t="shared" si="1"/>
        <v>0</v>
      </c>
      <c r="J17" s="23"/>
      <c r="K17" s="23"/>
    </row>
    <row r="18" spans="1:12" s="12" customFormat="1" ht="47.25" customHeight="1" x14ac:dyDescent="0.25">
      <c r="A18" s="58" t="s">
        <v>8</v>
      </c>
      <c r="B18" s="58"/>
      <c r="C18" s="58"/>
      <c r="D18" s="58"/>
      <c r="E18" s="5">
        <f>SUM(E10:E17)</f>
        <v>0</v>
      </c>
      <c r="F18" s="5">
        <f>SUM(F10:F17)</f>
        <v>0</v>
      </c>
      <c r="G18" s="5">
        <f>SUM(G10:G17)</f>
        <v>0</v>
      </c>
      <c r="H18" s="13" t="s">
        <v>3</v>
      </c>
      <c r="I18" s="14">
        <f>SUM(I10:I17)</f>
        <v>0</v>
      </c>
      <c r="J18" s="13" t="s">
        <v>3</v>
      </c>
      <c r="K18" s="13" t="s">
        <v>3</v>
      </c>
    </row>
    <row r="19" spans="1:12" s="29" customFormat="1" ht="18.75" x14ac:dyDescent="0.25">
      <c r="A19" s="63" t="s">
        <v>14</v>
      </c>
      <c r="B19" s="63"/>
      <c r="C19" s="63"/>
      <c r="D19" s="63"/>
      <c r="E19" s="63"/>
      <c r="F19" s="63"/>
      <c r="G19" s="63"/>
      <c r="H19" s="63"/>
      <c r="I19" s="63"/>
      <c r="J19" s="63"/>
      <c r="K19" s="63"/>
    </row>
    <row r="20" spans="1:12" s="10" customFormat="1" ht="18.75" x14ac:dyDescent="0.3">
      <c r="A20" s="60" t="s">
        <v>15</v>
      </c>
      <c r="B20" s="60"/>
      <c r="C20" s="60"/>
      <c r="D20" s="60"/>
      <c r="E20" s="60"/>
      <c r="F20" s="60"/>
      <c r="G20" s="60"/>
      <c r="H20" s="60"/>
      <c r="I20" s="60"/>
      <c r="J20" s="60"/>
      <c r="K20" s="60"/>
    </row>
    <row r="21" spans="1:12" ht="12" customHeight="1" x14ac:dyDescent="0.3"/>
    <row r="22" spans="1:12" x14ac:dyDescent="0.3">
      <c r="A22" s="59" t="s">
        <v>12</v>
      </c>
      <c r="B22" s="59"/>
      <c r="C22" s="59"/>
      <c r="D22" s="59"/>
      <c r="E22" s="59"/>
      <c r="F22" s="59"/>
      <c r="G22" s="59"/>
      <c r="H22" s="59"/>
      <c r="I22" s="59"/>
      <c r="J22" s="59"/>
      <c r="K22" s="59"/>
    </row>
    <row r="23" spans="1:12" x14ac:dyDescent="0.3">
      <c r="A23" s="59"/>
      <c r="B23" s="59"/>
      <c r="C23" s="59"/>
      <c r="D23" s="59"/>
      <c r="E23" s="59"/>
      <c r="F23" s="59"/>
      <c r="G23" s="59"/>
      <c r="H23" s="59"/>
      <c r="I23" s="59"/>
      <c r="J23" s="59"/>
      <c r="K23" s="59"/>
    </row>
    <row r="24" spans="1:12" ht="28.5" customHeight="1" x14ac:dyDescent="0.3"/>
    <row r="27" spans="1:12" x14ac:dyDescent="0.3">
      <c r="A27" s="38"/>
      <c r="B27" s="10"/>
      <c r="C27" s="10"/>
      <c r="D27" s="10"/>
      <c r="E27" s="10"/>
      <c r="F27" s="10"/>
      <c r="G27" s="10"/>
    </row>
    <row r="28" spans="1:12" x14ac:dyDescent="0.3">
      <c r="A28" s="53" t="s">
        <v>25</v>
      </c>
      <c r="B28" s="53"/>
      <c r="C28" s="53"/>
      <c r="D28" s="53"/>
      <c r="E28" s="53"/>
      <c r="F28" s="53"/>
      <c r="G28" s="53"/>
      <c r="H28" s="53"/>
      <c r="I28" s="53"/>
      <c r="J28" s="53"/>
      <c r="K28" s="53"/>
      <c r="L28" s="7"/>
    </row>
    <row r="29" spans="1:12" x14ac:dyDescent="0.3">
      <c r="A29" s="38"/>
      <c r="B29" s="10"/>
      <c r="C29" s="10"/>
      <c r="D29" s="10"/>
      <c r="E29" s="10"/>
      <c r="F29" s="10"/>
      <c r="G29" s="10"/>
    </row>
    <row r="30" spans="1:12" ht="21" x14ac:dyDescent="0.35">
      <c r="C30" s="8"/>
    </row>
    <row r="33" spans="3:3" ht="21" x14ac:dyDescent="0.35">
      <c r="C33" s="9"/>
    </row>
  </sheetData>
  <sheetProtection sheet="1" formatCells="0" formatColumns="0" formatRows="0" insertColumns="0" insertRows="0" insertHyperlinks="0" deleteColumns="0" deleteRows="0" sort="0" autoFilter="0" pivotTables="0"/>
  <mergeCells count="17">
    <mergeCell ref="A18:D18"/>
    <mergeCell ref="A19:K19"/>
    <mergeCell ref="A20:K20"/>
    <mergeCell ref="A22:K23"/>
    <mergeCell ref="A28:K28"/>
    <mergeCell ref="A5:B5"/>
    <mergeCell ref="C5:D5"/>
    <mergeCell ref="G6:I6"/>
    <mergeCell ref="A7:B7"/>
    <mergeCell ref="C7:D7"/>
    <mergeCell ref="G7:I7"/>
    <mergeCell ref="A1:K1"/>
    <mergeCell ref="A3:B3"/>
    <mergeCell ref="C3:D3"/>
    <mergeCell ref="A4:B4"/>
    <mergeCell ref="C4:D4"/>
    <mergeCell ref="G4:J4"/>
  </mergeCells>
  <conditionalFormatting sqref="E18:G18">
    <cfRule type="cellIs" dxfId="9" priority="5" operator="equal">
      <formula>0</formula>
    </cfRule>
  </conditionalFormatting>
  <conditionalFormatting sqref="I18">
    <cfRule type="cellIs" dxfId="8" priority="3" operator="equal">
      <formula>0</formula>
    </cfRule>
    <cfRule type="cellIs" dxfId="7" priority="4" operator="equal">
      <formula>0</formula>
    </cfRule>
  </conditionalFormatting>
  <conditionalFormatting sqref="G10:G17">
    <cfRule type="cellIs" dxfId="6" priority="2" operator="equal">
      <formula>0</formula>
    </cfRule>
  </conditionalFormatting>
  <conditionalFormatting sqref="I10:I18">
    <cfRule type="cellIs" dxfId="5" priority="1" operator="equal">
      <formula>0</formula>
    </cfRule>
  </conditionalFormatting>
  <printOptions horizontalCentered="1" verticalCentered="1"/>
  <pageMargins left="0.45" right="0.45" top="0.5" bottom="0.5" header="0.3" footer="0.3"/>
  <pageSetup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BC7F0-1908-416F-9E9C-3C86F0D35835}">
  <sheetPr>
    <tabColor rgb="FF008000"/>
  </sheetPr>
  <dimension ref="A1:L33"/>
  <sheetViews>
    <sheetView showGridLines="0" zoomScaleNormal="100" workbookViewId="0">
      <selection activeCell="J7" sqref="J7"/>
    </sheetView>
  </sheetViews>
  <sheetFormatPr defaultRowHeight="20.25" x14ac:dyDescent="0.3"/>
  <cols>
    <col min="1" max="1" width="17.85546875" style="17" customWidth="1"/>
    <col min="2" max="2" width="34.42578125" style="2" customWidth="1"/>
    <col min="3" max="3" width="25" style="2" customWidth="1"/>
    <col min="4" max="4" width="27.85546875" style="2" customWidth="1"/>
    <col min="5" max="5" width="17" style="2" customWidth="1"/>
    <col min="6" max="6" width="14.85546875" style="2" customWidth="1"/>
    <col min="7" max="7" width="16.85546875" style="2" customWidth="1"/>
    <col min="8" max="8" width="15.7109375" style="2" customWidth="1"/>
    <col min="9" max="9" width="12.5703125" style="2" customWidth="1"/>
    <col min="10" max="10" width="22.28515625" style="2" customWidth="1"/>
    <col min="11" max="11" width="18" style="16" customWidth="1"/>
    <col min="12" max="16384" width="9.140625" style="2"/>
  </cols>
  <sheetData>
    <row r="1" spans="1:11" ht="27" customHeight="1" x14ac:dyDescent="0.3">
      <c r="A1" s="54" t="s">
        <v>21</v>
      </c>
      <c r="B1" s="54"/>
      <c r="C1" s="54"/>
      <c r="D1" s="54"/>
      <c r="E1" s="54"/>
      <c r="F1" s="54"/>
      <c r="G1" s="54"/>
      <c r="H1" s="54"/>
      <c r="I1" s="54"/>
      <c r="J1" s="54"/>
      <c r="K1" s="54"/>
    </row>
    <row r="2" spans="1:11" ht="18.75" customHeight="1" x14ac:dyDescent="0.3">
      <c r="A2" s="18"/>
      <c r="B2" s="3"/>
      <c r="C2" s="3"/>
      <c r="D2" s="3"/>
      <c r="E2" s="1"/>
      <c r="F2" s="1"/>
      <c r="G2" s="1"/>
      <c r="H2" s="1"/>
      <c r="I2" s="1"/>
    </row>
    <row r="3" spans="1:11" s="12" customFormat="1" ht="30" customHeight="1" x14ac:dyDescent="0.3">
      <c r="A3" s="57" t="s">
        <v>41</v>
      </c>
      <c r="B3" s="57"/>
      <c r="C3" s="55"/>
      <c r="D3" s="55"/>
      <c r="K3" s="16"/>
    </row>
    <row r="4" spans="1:11" s="12" customFormat="1" ht="30" customHeight="1" x14ac:dyDescent="0.3">
      <c r="A4" s="52" t="s">
        <v>0</v>
      </c>
      <c r="B4" s="52"/>
      <c r="C4" s="55"/>
      <c r="D4" s="55"/>
      <c r="G4" s="56" t="s">
        <v>37</v>
      </c>
      <c r="H4" s="56"/>
      <c r="I4" s="56"/>
      <c r="J4" s="56"/>
      <c r="K4" s="16"/>
    </row>
    <row r="5" spans="1:11" s="12" customFormat="1" ht="30" customHeight="1" x14ac:dyDescent="0.3">
      <c r="A5" s="52" t="s">
        <v>1</v>
      </c>
      <c r="B5" s="52"/>
      <c r="C5" s="55"/>
      <c r="D5" s="55"/>
      <c r="K5" s="16"/>
    </row>
    <row r="6" spans="1:11" s="12" customFormat="1" ht="30" customHeight="1" x14ac:dyDescent="0.3">
      <c r="A6" s="19"/>
      <c r="B6" s="20"/>
      <c r="C6" s="15"/>
      <c r="G6" s="61" t="s">
        <v>30</v>
      </c>
      <c r="H6" s="61"/>
      <c r="I6" s="61"/>
      <c r="J6" s="39">
        <v>5</v>
      </c>
      <c r="K6" s="16"/>
    </row>
    <row r="7" spans="1:11" s="12" customFormat="1" ht="30" customHeight="1" x14ac:dyDescent="0.3">
      <c r="A7" s="57" t="s">
        <v>36</v>
      </c>
      <c r="B7" s="57"/>
      <c r="C7" s="55"/>
      <c r="D7" s="55"/>
      <c r="G7" s="62" t="s">
        <v>10</v>
      </c>
      <c r="H7" s="62"/>
      <c r="I7" s="62"/>
      <c r="J7" s="28"/>
      <c r="K7" s="16"/>
    </row>
    <row r="9" spans="1:11" s="6" customFormat="1" ht="125.25" customHeight="1" x14ac:dyDescent="0.25">
      <c r="A9" s="5" t="s">
        <v>11</v>
      </c>
      <c r="B9" s="5" t="s">
        <v>5</v>
      </c>
      <c r="C9" s="5" t="s">
        <v>34</v>
      </c>
      <c r="D9" s="4" t="s">
        <v>43</v>
      </c>
      <c r="E9" s="5" t="s">
        <v>6</v>
      </c>
      <c r="F9" s="5" t="s">
        <v>7</v>
      </c>
      <c r="G9" s="5" t="s">
        <v>42</v>
      </c>
      <c r="H9" s="5" t="s">
        <v>2</v>
      </c>
      <c r="I9" s="5" t="s">
        <v>13</v>
      </c>
      <c r="J9" s="5" t="s">
        <v>40</v>
      </c>
      <c r="K9" s="5" t="s">
        <v>9</v>
      </c>
    </row>
    <row r="10" spans="1:11" s="12" customFormat="1" ht="47.25" customHeight="1" x14ac:dyDescent="0.25">
      <c r="A10" s="21"/>
      <c r="B10" s="22"/>
      <c r="C10" s="22"/>
      <c r="D10" s="22"/>
      <c r="E10" s="23"/>
      <c r="F10" s="23"/>
      <c r="G10" s="24">
        <f>IF(F10&gt;0,E10*F10,E10)</f>
        <v>0</v>
      </c>
      <c r="H10" s="25"/>
      <c r="I10" s="26">
        <f>G10*H10</f>
        <v>0</v>
      </c>
      <c r="J10" s="23"/>
      <c r="K10" s="23"/>
    </row>
    <row r="11" spans="1:11" s="12" customFormat="1" ht="47.25" customHeight="1" x14ac:dyDescent="0.25">
      <c r="A11" s="21"/>
      <c r="B11" s="22"/>
      <c r="C11" s="22"/>
      <c r="D11" s="22"/>
      <c r="E11" s="23"/>
      <c r="F11" s="23"/>
      <c r="G11" s="24">
        <f t="shared" ref="G11:G17" si="0">IF(F11&gt;0,E11*F11,E11)</f>
        <v>0</v>
      </c>
      <c r="H11" s="25"/>
      <c r="I11" s="26">
        <f t="shared" ref="I11:I17" si="1">G11*H11</f>
        <v>0</v>
      </c>
      <c r="J11" s="23"/>
      <c r="K11" s="23"/>
    </row>
    <row r="12" spans="1:11" s="12" customFormat="1" ht="47.25" customHeight="1" x14ac:dyDescent="0.25">
      <c r="A12" s="21"/>
      <c r="B12" s="22"/>
      <c r="C12" s="22"/>
      <c r="D12" s="22"/>
      <c r="E12" s="23"/>
      <c r="F12" s="23"/>
      <c r="G12" s="24">
        <f t="shared" si="0"/>
        <v>0</v>
      </c>
      <c r="H12" s="25"/>
      <c r="I12" s="26">
        <f t="shared" si="1"/>
        <v>0</v>
      </c>
      <c r="J12" s="23"/>
      <c r="K12" s="23"/>
    </row>
    <row r="13" spans="1:11" s="12" customFormat="1" ht="47.25" customHeight="1" x14ac:dyDescent="0.25">
      <c r="A13" s="21"/>
      <c r="B13" s="22"/>
      <c r="C13" s="22"/>
      <c r="D13" s="22"/>
      <c r="E13" s="23"/>
      <c r="F13" s="23"/>
      <c r="G13" s="24">
        <f t="shared" si="0"/>
        <v>0</v>
      </c>
      <c r="H13" s="27"/>
      <c r="I13" s="26">
        <f t="shared" si="1"/>
        <v>0</v>
      </c>
      <c r="J13" s="23"/>
      <c r="K13" s="23"/>
    </row>
    <row r="14" spans="1:11" s="12" customFormat="1" ht="47.25" customHeight="1" x14ac:dyDescent="0.25">
      <c r="A14" s="21"/>
      <c r="B14" s="22"/>
      <c r="C14" s="22"/>
      <c r="D14" s="22"/>
      <c r="E14" s="23"/>
      <c r="F14" s="23"/>
      <c r="G14" s="24">
        <f t="shared" si="0"/>
        <v>0</v>
      </c>
      <c r="H14" s="27"/>
      <c r="I14" s="26">
        <f t="shared" si="1"/>
        <v>0</v>
      </c>
      <c r="J14" s="23"/>
      <c r="K14" s="23"/>
    </row>
    <row r="15" spans="1:11" s="12" customFormat="1" ht="47.25" customHeight="1" x14ac:dyDescent="0.25">
      <c r="A15" s="21"/>
      <c r="B15" s="22"/>
      <c r="C15" s="22"/>
      <c r="D15" s="22"/>
      <c r="E15" s="23"/>
      <c r="F15" s="23"/>
      <c r="G15" s="24">
        <f t="shared" si="0"/>
        <v>0</v>
      </c>
      <c r="H15" s="27"/>
      <c r="I15" s="26">
        <f t="shared" si="1"/>
        <v>0</v>
      </c>
      <c r="J15" s="23"/>
      <c r="K15" s="23"/>
    </row>
    <row r="16" spans="1:11" s="12" customFormat="1" ht="47.25" customHeight="1" x14ac:dyDescent="0.25">
      <c r="A16" s="21"/>
      <c r="B16" s="22"/>
      <c r="C16" s="22"/>
      <c r="D16" s="22"/>
      <c r="E16" s="23"/>
      <c r="F16" s="23"/>
      <c r="G16" s="24">
        <f t="shared" si="0"/>
        <v>0</v>
      </c>
      <c r="H16" s="27"/>
      <c r="I16" s="26">
        <f t="shared" si="1"/>
        <v>0</v>
      </c>
      <c r="J16" s="23"/>
      <c r="K16" s="23"/>
    </row>
    <row r="17" spans="1:12" s="12" customFormat="1" ht="47.25" customHeight="1" x14ac:dyDescent="0.25">
      <c r="A17" s="21"/>
      <c r="B17" s="22"/>
      <c r="C17" s="22"/>
      <c r="D17" s="22"/>
      <c r="E17" s="23"/>
      <c r="F17" s="23"/>
      <c r="G17" s="24">
        <f t="shared" si="0"/>
        <v>0</v>
      </c>
      <c r="H17" s="27"/>
      <c r="I17" s="26">
        <f t="shared" si="1"/>
        <v>0</v>
      </c>
      <c r="J17" s="23"/>
      <c r="K17" s="23"/>
    </row>
    <row r="18" spans="1:12" s="12" customFormat="1" ht="47.25" customHeight="1" x14ac:dyDescent="0.25">
      <c r="A18" s="58" t="s">
        <v>8</v>
      </c>
      <c r="B18" s="58"/>
      <c r="C18" s="58"/>
      <c r="D18" s="58"/>
      <c r="E18" s="5">
        <f>SUM(E10:E17)</f>
        <v>0</v>
      </c>
      <c r="F18" s="5">
        <f>SUM(F10:F17)</f>
        <v>0</v>
      </c>
      <c r="G18" s="5">
        <f>SUM(G10:G17)</f>
        <v>0</v>
      </c>
      <c r="H18" s="13" t="s">
        <v>3</v>
      </c>
      <c r="I18" s="14">
        <f>SUM(I10:I17)</f>
        <v>0</v>
      </c>
      <c r="J18" s="13" t="s">
        <v>3</v>
      </c>
      <c r="K18" s="13" t="s">
        <v>3</v>
      </c>
    </row>
    <row r="19" spans="1:12" s="29" customFormat="1" ht="18.75" x14ac:dyDescent="0.25">
      <c r="A19" s="63" t="s">
        <v>14</v>
      </c>
      <c r="B19" s="63"/>
      <c r="C19" s="63"/>
      <c r="D19" s="63"/>
      <c r="E19" s="63"/>
      <c r="F19" s="63"/>
      <c r="G19" s="63"/>
      <c r="H19" s="63"/>
      <c r="I19" s="63"/>
      <c r="J19" s="63"/>
      <c r="K19" s="63"/>
    </row>
    <row r="20" spans="1:12" s="10" customFormat="1" ht="18.75" x14ac:dyDescent="0.3">
      <c r="A20" s="60" t="s">
        <v>15</v>
      </c>
      <c r="B20" s="60"/>
      <c r="C20" s="60"/>
      <c r="D20" s="60"/>
      <c r="E20" s="60"/>
      <c r="F20" s="60"/>
      <c r="G20" s="60"/>
      <c r="H20" s="60"/>
      <c r="I20" s="60"/>
      <c r="J20" s="60"/>
      <c r="K20" s="60"/>
    </row>
    <row r="21" spans="1:12" ht="12" customHeight="1" x14ac:dyDescent="0.3"/>
    <row r="22" spans="1:12" x14ac:dyDescent="0.3">
      <c r="A22" s="59" t="s">
        <v>12</v>
      </c>
      <c r="B22" s="59"/>
      <c r="C22" s="59"/>
      <c r="D22" s="59"/>
      <c r="E22" s="59"/>
      <c r="F22" s="59"/>
      <c r="G22" s="59"/>
      <c r="H22" s="59"/>
      <c r="I22" s="59"/>
      <c r="J22" s="59"/>
      <c r="K22" s="59"/>
    </row>
    <row r="23" spans="1:12" x14ac:dyDescent="0.3">
      <c r="A23" s="59"/>
      <c r="B23" s="59"/>
      <c r="C23" s="59"/>
      <c r="D23" s="59"/>
      <c r="E23" s="59"/>
      <c r="F23" s="59"/>
      <c r="G23" s="59"/>
      <c r="H23" s="59"/>
      <c r="I23" s="59"/>
      <c r="J23" s="59"/>
      <c r="K23" s="59"/>
    </row>
    <row r="24" spans="1:12" ht="28.5" customHeight="1" x14ac:dyDescent="0.3"/>
    <row r="27" spans="1:12" x14ac:dyDescent="0.3">
      <c r="A27" s="38"/>
      <c r="B27" s="10"/>
      <c r="C27" s="10"/>
      <c r="D27" s="10"/>
      <c r="E27" s="10"/>
      <c r="F27" s="10"/>
      <c r="G27" s="10"/>
    </row>
    <row r="28" spans="1:12" x14ac:dyDescent="0.3">
      <c r="A28" s="53" t="s">
        <v>25</v>
      </c>
      <c r="B28" s="53"/>
      <c r="C28" s="53"/>
      <c r="D28" s="53"/>
      <c r="E28" s="53"/>
      <c r="F28" s="53"/>
      <c r="G28" s="53"/>
      <c r="H28" s="53"/>
      <c r="I28" s="53"/>
      <c r="J28" s="53"/>
      <c r="K28" s="53"/>
      <c r="L28" s="7"/>
    </row>
    <row r="29" spans="1:12" x14ac:dyDescent="0.3">
      <c r="A29" s="38"/>
      <c r="B29" s="10"/>
      <c r="C29" s="10"/>
      <c r="D29" s="10"/>
      <c r="E29" s="10"/>
      <c r="F29" s="10"/>
      <c r="G29" s="10"/>
    </row>
    <row r="30" spans="1:12" ht="21" x14ac:dyDescent="0.35">
      <c r="C30" s="8"/>
    </row>
    <row r="33" spans="3:3" ht="21" x14ac:dyDescent="0.35">
      <c r="C33" s="9"/>
    </row>
  </sheetData>
  <sheetProtection sheet="1" formatCells="0" formatColumns="0" formatRows="0" insertColumns="0" insertRows="0" insertHyperlinks="0" deleteColumns="0" deleteRows="0" sort="0" autoFilter="0" pivotTables="0"/>
  <mergeCells count="17">
    <mergeCell ref="A18:D18"/>
    <mergeCell ref="A19:K19"/>
    <mergeCell ref="A20:K20"/>
    <mergeCell ref="A22:K23"/>
    <mergeCell ref="A28:K28"/>
    <mergeCell ref="A5:B5"/>
    <mergeCell ref="C5:D5"/>
    <mergeCell ref="G6:I6"/>
    <mergeCell ref="A7:B7"/>
    <mergeCell ref="C7:D7"/>
    <mergeCell ref="G7:I7"/>
    <mergeCell ref="A1:K1"/>
    <mergeCell ref="A3:B3"/>
    <mergeCell ref="C3:D3"/>
    <mergeCell ref="A4:B4"/>
    <mergeCell ref="C4:D4"/>
    <mergeCell ref="G4:J4"/>
  </mergeCells>
  <conditionalFormatting sqref="E18:G18">
    <cfRule type="cellIs" dxfId="4" priority="5" operator="equal">
      <formula>0</formula>
    </cfRule>
  </conditionalFormatting>
  <conditionalFormatting sqref="I18">
    <cfRule type="cellIs" dxfId="3" priority="3" operator="equal">
      <formula>0</formula>
    </cfRule>
    <cfRule type="cellIs" dxfId="2" priority="4" operator="equal">
      <formula>0</formula>
    </cfRule>
  </conditionalFormatting>
  <conditionalFormatting sqref="G10:G17">
    <cfRule type="cellIs" dxfId="1" priority="2" operator="equal">
      <formula>0</formula>
    </cfRule>
  </conditionalFormatting>
  <conditionalFormatting sqref="I10:I18">
    <cfRule type="cellIs" dxfId="0" priority="1" operator="equal">
      <formula>0</formula>
    </cfRule>
  </conditionalFormatting>
  <printOptions horizontalCentered="1" verticalCentered="1"/>
  <pageMargins left="0.45" right="0.45" top="0.5" bottom="0.5" header="0.3" footer="0.3"/>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9456EB98088D4DA051FFBF32934FAA" ma:contentTypeVersion="14" ma:contentTypeDescription="Create a new document." ma:contentTypeScope="" ma:versionID="9e7f2651d74e8d2e430f5057dd356290">
  <xsd:schema xmlns:xsd="http://www.w3.org/2001/XMLSchema" xmlns:xs="http://www.w3.org/2001/XMLSchema" xmlns:p="http://schemas.microsoft.com/office/2006/metadata/properties" xmlns:ns3="eba460fc-fbb1-43f6-bb85-bedebed6e4c6" xmlns:ns4="61e25fa9-9c17-4dd5-9272-47b97e4243ef" targetNamespace="http://schemas.microsoft.com/office/2006/metadata/properties" ma:root="true" ma:fieldsID="565048da08debb8f986a3f60589c8c1f" ns3:_="" ns4:_="">
    <xsd:import namespace="eba460fc-fbb1-43f6-bb85-bedebed6e4c6"/>
    <xsd:import namespace="61e25fa9-9c17-4dd5-9272-47b97e4243ef"/>
    <xsd:element name="properties">
      <xsd:complexType>
        <xsd:sequence>
          <xsd:element name="documentManagement">
            <xsd:complexType>
              <xsd:all>
                <xsd:element ref="ns3:MediaServiceMetadata" minOccurs="0"/>
                <xsd:element ref="ns3:MediaServiceFastMetadata" minOccurs="0"/>
                <xsd:element ref="ns4:SharedWithDetails" minOccurs="0"/>
                <xsd:element ref="ns4:SharedWithUser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460fc-fbb1-43f6-bb85-bedebed6e4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e25fa9-9c17-4dd5-9272-47b97e4243ef" elementFormDefault="qualified">
    <xsd:import namespace="http://schemas.microsoft.com/office/2006/documentManagement/types"/>
    <xsd:import namespace="http://schemas.microsoft.com/office/infopath/2007/PartnerControls"/>
    <xsd:element name="SharedWithDetails" ma:index="10" nillable="true" ma:displayName="Shared With Details" ma:internalName="SharedWithDetails" ma:readOnly="true">
      <xsd:simpleType>
        <xsd:restriction base="dms:Note">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601403-C0C9-49D2-A34F-A0192A22AD7C}">
  <ds:schemaRefs>
    <ds:schemaRef ds:uri="eba460fc-fbb1-43f6-bb85-bedebed6e4c6"/>
    <ds:schemaRef ds:uri="http://schemas.microsoft.com/office/2006/documentManagement/types"/>
    <ds:schemaRef ds:uri="61e25fa9-9c17-4dd5-9272-47b97e4243ef"/>
    <ds:schemaRef ds:uri="http://www.w3.org/XML/1998/namespac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B183B332-59FE-4E48-BC3E-C126210308E4}">
  <ds:schemaRefs>
    <ds:schemaRef ds:uri="http://schemas.microsoft.com/sharepoint/v3/contenttype/forms"/>
  </ds:schemaRefs>
</ds:datastoreItem>
</file>

<file path=customXml/itemProps3.xml><?xml version="1.0" encoding="utf-8"?>
<ds:datastoreItem xmlns:ds="http://schemas.openxmlformats.org/officeDocument/2006/customXml" ds:itemID="{1AD4BDB3-9116-4D00-A53F-F75C1DEAD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460fc-fbb1-43f6-bb85-bedebed6e4c6"/>
    <ds:schemaRef ds:uri="61e25fa9-9c17-4dd5-9272-47b97e4243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Instrucciones</vt:lpstr>
      <vt:lpstr>Pag 1</vt:lpstr>
      <vt:lpstr>Pag 2</vt:lpstr>
      <vt:lpstr>Pag 3</vt:lpstr>
      <vt:lpstr>Pag 4</vt:lpstr>
      <vt:lpstr>Pag 5</vt:lpstr>
      <vt:lpstr>Instrucciones!Print_Area</vt:lpstr>
      <vt:lpstr>'Pag 1'!Print_Area</vt:lpstr>
      <vt:lpstr>'Pag 2'!Print_Area</vt:lpstr>
      <vt:lpstr>'Pag 3'!Print_Area</vt:lpstr>
      <vt:lpstr>'Pag 4'!Print_Area</vt:lpstr>
      <vt:lpstr>'Pag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Gregory</dc:creator>
  <cp:lastModifiedBy>Alexandra Gregory</cp:lastModifiedBy>
  <cp:lastPrinted>2023-02-27T13:22:48Z</cp:lastPrinted>
  <dcterms:created xsi:type="dcterms:W3CDTF">2023-02-22T13:51:06Z</dcterms:created>
  <dcterms:modified xsi:type="dcterms:W3CDTF">2023-02-27T17:21:20Z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0x010100169456EB98088D4DA051FFBF32934FAA</vt:lpwstr>
  </property>
</Properties>
</file>