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0"/>
  <workbookPr autoCompressPictures="0"/>
  <mc:AlternateContent xmlns:mc="http://schemas.openxmlformats.org/markup-compatibility/2006">
    <mc:Choice Requires="x15">
      <x15ac:absPath xmlns:x15ac="http://schemas.microsoft.com/office/spreadsheetml/2010/11/ac" url="/Users/neishalysotosantiago/Downloads/"/>
    </mc:Choice>
  </mc:AlternateContent>
  <xr:revisionPtr revIDLastSave="306" documentId="13_ncr:1_{A78C4C7D-2C70-8242-95EC-D592615D8D89}" xr6:coauthVersionLast="47" xr6:coauthVersionMax="47" xr10:uidLastSave="{A3C8C319-4023-4FAF-94E1-B5583F87174F}"/>
  <bookViews>
    <workbookView xWindow="0" yWindow="0" windowWidth="28800" windowHeight="18000" tabRatio="985" firstSheet="2" activeTab="2" xr2:uid="{00000000-000D-0000-FFFF-FFFF00000000}"/>
  </bookViews>
  <sheets>
    <sheet name="Tabla de contenido" sheetId="41" r:id="rId1"/>
    <sheet name="IBA Piña" sheetId="12" r:id="rId2"/>
    <sheet name="IBA Mangó" sheetId="13" r:id="rId3"/>
    <sheet name="IBA China" sheetId="14" r:id="rId4"/>
    <sheet name="IBA Aguacate" sheetId="15" r:id="rId5"/>
    <sheet name="IBA Cidra" sheetId="16" r:id="rId6"/>
    <sheet name="IBA Cocos" sheetId="17" r:id="rId7"/>
    <sheet name="IBA Sandia" sheetId="18" r:id="rId8"/>
    <sheet name="IBA Papaya" sheetId="19" r:id="rId9"/>
    <sheet name="IBA Parchas" sheetId="20" r:id="rId10"/>
    <sheet name="IBA Limones" sheetId="24" r:id="rId11"/>
    <sheet name="IBA Acerolas" sheetId="21" r:id="rId12"/>
    <sheet name="IBA Quenepa" sheetId="23" r:id="rId13"/>
    <sheet name="IBA Guanabanas" sheetId="22" r:id="rId14"/>
    <sheet name="IBA Tamarindo" sheetId="25" r:id="rId15"/>
    <sheet name="IBA Toronjas" sheetId="26" r:id="rId16"/>
    <sheet name="IBA Honeydew" sheetId="28" r:id="rId17"/>
    <sheet name="IBA Guayaba" sheetId="27" r:id="rId18"/>
    <sheet name="IBA Otras frutas" sheetId="40" r:id="rId19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7" i="27" l="1"/>
  <c r="F19" i="25"/>
  <c r="F19" i="24"/>
  <c r="F19" i="23"/>
  <c r="F17" i="22"/>
  <c r="F19" i="21"/>
  <c r="F19" i="20"/>
  <c r="F19" i="19"/>
</calcChain>
</file>

<file path=xl/sharedStrings.xml><?xml version="1.0" encoding="utf-8"?>
<sst xmlns="http://schemas.openxmlformats.org/spreadsheetml/2006/main" count="2344" uniqueCount="210">
  <si>
    <t>UNIVERSIDAD DE PUERTO RICO</t>
  </si>
  <si>
    <t>RECINTO UNIVERSITARIO DE MAYAGUEZ</t>
  </si>
  <si>
    <t>COLEGIO DE CIENCIAS AGRICOLAS</t>
  </si>
  <si>
    <t>SERVICIO DE EXTENSION AGRICOLA</t>
  </si>
  <si>
    <t>CENTRO DE EDUCACION EN TECNOLOGIA Y ADMINISTRACION PARA AGRICULTORES SOCIALMENTE DESVENTAJADOS DE PUERTO RICO</t>
  </si>
  <si>
    <t>Award Number: USDA-OAO:10544236</t>
  </si>
  <si>
    <t>MARZO 2023</t>
  </si>
  <si>
    <t>INGRESO BRUTO AGRÍCOLA</t>
  </si>
  <si>
    <t>Ingreso Bruto Agrícola de Frutas de Puerto Rico</t>
  </si>
  <si>
    <t>Tabla de contenido</t>
  </si>
  <si>
    <t>IBA Piña</t>
  </si>
  <si>
    <t>IBA Mango</t>
  </si>
  <si>
    <t>IBA China</t>
  </si>
  <si>
    <t>IBA Aguacate</t>
  </si>
  <si>
    <t>IBA Cidra</t>
  </si>
  <si>
    <t>IBA Cocos</t>
  </si>
  <si>
    <t>IBA Sandía</t>
  </si>
  <si>
    <t>IBA Papaya</t>
  </si>
  <si>
    <t>IBA Parchas</t>
  </si>
  <si>
    <t>IBA Acerolas</t>
  </si>
  <si>
    <t>IBA Guanábana</t>
  </si>
  <si>
    <t>IBA Quenepa</t>
  </si>
  <si>
    <t>IBA Limones</t>
  </si>
  <si>
    <t>IBA Tamarindo</t>
  </si>
  <si>
    <t>IBA Toronja</t>
  </si>
  <si>
    <t>IBA Guayaba</t>
  </si>
  <si>
    <t>IBA Honeydew</t>
  </si>
  <si>
    <t>IBA Otras Frutas</t>
  </si>
  <si>
    <t>Fuente: Oficina de Estadísticas Agrícolas del Departamento de Agricultura de Puerto Rico</t>
  </si>
  <si>
    <t>Preparado por:</t>
  </si>
  <si>
    <t>Alexandra Gregory Crespo, Ph.D</t>
  </si>
  <si>
    <t>Yasmín del Río Ríos</t>
  </si>
  <si>
    <t>Catedrática Auxiliar</t>
  </si>
  <si>
    <t>Estudiante Graduada</t>
  </si>
  <si>
    <t>Departamento de Economía Agrícola y Sociología Rural</t>
  </si>
  <si>
    <t>Servicio de Extensión Agrícola</t>
  </si>
  <si>
    <t>Fuente: Departamento de Agricultura de Puerto Rico, Oficina de Estadísticas Agrícolas, Ingreso Bruto Agrícola (años selectos).</t>
  </si>
  <si>
    <t xml:space="preserve">Ingreso Bruto Agricola de la piña en Puerto Rico </t>
  </si>
  <si>
    <t>1950/51 - 2020/21*</t>
  </si>
  <si>
    <t>Año</t>
  </si>
  <si>
    <t>Unidad</t>
  </si>
  <si>
    <t>Cantidad</t>
  </si>
  <si>
    <t>Precio/unidad</t>
  </si>
  <si>
    <t>Valor ($'000)</t>
  </si>
  <si>
    <t>1950/51</t>
  </si>
  <si>
    <t>toneladas</t>
  </si>
  <si>
    <t>1951/52</t>
  </si>
  <si>
    <t>1952/53</t>
  </si>
  <si>
    <t>1953/54</t>
  </si>
  <si>
    <t>1954/55</t>
  </si>
  <si>
    <t>1955/56</t>
  </si>
  <si>
    <t>1956/57</t>
  </si>
  <si>
    <t>1957/57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</si>
  <si>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</si>
  <si>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</si>
  <si>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</si>
  <si>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</si>
  <si>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</si>
  <si>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</si>
  <si>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</si>
  <si>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</si>
  <si>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 xml:space="preserve"> 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</si>
  <si>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</si>
  <si>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</si>
  <si>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</si>
  <si>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</si>
  <si>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</si>
  <si>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</si>
  <si>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</si>
  <si>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</si>
  <si>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</si>
  <si>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</si>
  <si>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</si>
  <si>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</si>
  <si>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</si>
  <si>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</si>
  <si>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</si>
  <si>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</si>
  <si>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</si>
  <si>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</si>
  <si>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</si>
  <si>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</si>
  <si>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</si>
  <si>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</si>
  <si>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</si>
  <si>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</si>
  <si>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</si>
  <si>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</si>
  <si>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</si>
  <si>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</si>
  <si>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</si>
  <si>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</si>
  <si>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</si>
  <si>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</si>
  <si>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</si>
  <si>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1999/00</t>
  </si>
  <si>
    <t>2000/01</t>
  </si>
  <si>
    <t>2001/02</t>
  </si>
  <si>
    <t>2002/03</t>
  </si>
  <si>
    <t>2003/04</t>
  </si>
  <si>
    <t>2004/05</t>
  </si>
  <si>
    <t>2005/06</t>
  </si>
  <si>
    <t>2006/07</t>
  </si>
  <si>
    <t>2007/08</t>
  </si>
  <si>
    <t>2008/09</t>
  </si>
  <si>
    <t>2009/10</t>
  </si>
  <si>
    <t>2010/11</t>
  </si>
  <si>
    <t>2011/12</t>
  </si>
  <si>
    <t>2012/13</t>
  </si>
  <si>
    <t>2013/14*</t>
  </si>
  <si>
    <t>2014/15</t>
  </si>
  <si>
    <t>2015/16</t>
  </si>
  <si>
    <t>2016/17</t>
  </si>
  <si>
    <t>2017/18</t>
  </si>
  <si>
    <t>2018/19</t>
  </si>
  <si>
    <t>2019/20*</t>
  </si>
  <si>
    <t>2020/21*</t>
  </si>
  <si>
    <t>*cifras preliminares</t>
  </si>
  <si>
    <t>Ingreso Bruto Agricola del mango de variedad en Puerto Rico</t>
  </si>
  <si>
    <t>millar</t>
  </si>
  <si>
    <t>N.D</t>
  </si>
  <si>
    <t>1990/91**</t>
  </si>
  <si>
    <t>1991/92**</t>
  </si>
  <si>
    <t>1992/93**</t>
  </si>
  <si>
    <t>1993/94**</t>
  </si>
  <si>
    <t>1994/95**</t>
  </si>
  <si>
    <t>1995/96**</t>
  </si>
  <si>
    <t>1996/97**</t>
  </si>
  <si>
    <t>1997/98**</t>
  </si>
  <si>
    <t>1998/99**</t>
  </si>
  <si>
    <t>1999/00**</t>
  </si>
  <si>
    <t>2000/01**</t>
  </si>
  <si>
    <t>2001/02**</t>
  </si>
  <si>
    <t>2002/03**</t>
  </si>
  <si>
    <t>2003/04**</t>
  </si>
  <si>
    <t>2004/05**</t>
  </si>
  <si>
    <t>2005/06**</t>
  </si>
  <si>
    <t>2006/07**</t>
  </si>
  <si>
    <t>2007/08**</t>
  </si>
  <si>
    <t>2008/09**</t>
  </si>
  <si>
    <t>2009/10**</t>
  </si>
  <si>
    <t>2010/11**</t>
  </si>
  <si>
    <t>2011/12**</t>
  </si>
  <si>
    <t>2015/16*</t>
  </si>
  <si>
    <t xml:space="preserve">** Incluyen  mangó pasote y maguezano			</t>
  </si>
  <si>
    <t xml:space="preserve">Ingreso Bruto Agricola de Chinas en Puerto Rico </t>
  </si>
  <si>
    <t>Valor($'000)</t>
  </si>
  <si>
    <t>2017/18*</t>
  </si>
  <si>
    <t xml:space="preserve">Ingreso Bruto Agricola de Aguacates </t>
  </si>
  <si>
    <t>2019/20</t>
  </si>
  <si>
    <t>2020/21</t>
  </si>
  <si>
    <t xml:space="preserve">Ingreso Bruto Agricola de la cidra en Puerto Rico </t>
  </si>
  <si>
    <t>1950/51 - 2016/17</t>
  </si>
  <si>
    <t>quintal</t>
  </si>
  <si>
    <t>2010/11*</t>
  </si>
  <si>
    <t>-</t>
  </si>
  <si>
    <t xml:space="preserve">Ingreso Bruto Agricola del Coco en Puerto Rico </t>
  </si>
  <si>
    <t>*Cifras preliminares</t>
  </si>
  <si>
    <t xml:space="preserve">Ingreso Bruto Agricola de la Sandia en Puerto Rico </t>
  </si>
  <si>
    <t>1977/78 - 2020/21*</t>
  </si>
  <si>
    <t>*cifrasprelimiares</t>
  </si>
  <si>
    <t xml:space="preserve">Ingreso Bruto Agricola de la Papaya en Puerto Rico </t>
  </si>
  <si>
    <t>1982/83 - 2020/21*</t>
  </si>
  <si>
    <t>Precio</t>
  </si>
  <si>
    <t>1983/84*</t>
  </si>
  <si>
    <t>1985/86*</t>
  </si>
  <si>
    <t>1990/91*</t>
  </si>
  <si>
    <t>1995/96*</t>
  </si>
  <si>
    <t>1998/99*</t>
  </si>
  <si>
    <t>2000/01*</t>
  </si>
  <si>
    <t>2001/2002</t>
  </si>
  <si>
    <t>2002/2003*</t>
  </si>
  <si>
    <t>2003/2004</t>
  </si>
  <si>
    <t>2004/2005</t>
  </si>
  <si>
    <t>2005/2006</t>
  </si>
  <si>
    <t>2006/2007*</t>
  </si>
  <si>
    <t>2007/2008</t>
  </si>
  <si>
    <t>2008/2009</t>
  </si>
  <si>
    <t>2009/2010</t>
  </si>
  <si>
    <t>2010/2011</t>
  </si>
  <si>
    <t>Datos desde el 1992/93 incluyen proyectos comerciales</t>
  </si>
  <si>
    <t>Ingreso Bruto Agricola de la parcha en Puerto Rico años selectos</t>
  </si>
  <si>
    <t xml:space="preserve">Ingreso Bruto Agricola de limones en Puerto Rico </t>
  </si>
  <si>
    <t>*Cifra preliminares</t>
  </si>
  <si>
    <t>Ingreso Bruto Agricola de la acerola en Puerto Rico años selectos</t>
  </si>
  <si>
    <t>1982/83 - 2016/2017*</t>
  </si>
  <si>
    <t>1083/84*</t>
  </si>
  <si>
    <t>2010/2011*</t>
  </si>
  <si>
    <t xml:space="preserve"> - </t>
  </si>
  <si>
    <t xml:space="preserve">Ingreso Bruto Agricola de la quenepa en Puerto Rico </t>
  </si>
  <si>
    <t>cto/mazos</t>
  </si>
  <si>
    <t xml:space="preserve">Ingreso Bruto Agricola de la guanabana en Puerto Rico </t>
  </si>
  <si>
    <t>1984/85 - 2020/21*</t>
  </si>
  <si>
    <t>Ingreso Bruto Agricola de tamarindos en Puerto Rico</t>
  </si>
  <si>
    <t>2011/2012</t>
  </si>
  <si>
    <t>2012/2013</t>
  </si>
  <si>
    <t>2013/2014*</t>
  </si>
  <si>
    <t>*cifra preliminares</t>
  </si>
  <si>
    <t>Ingreso Bruto Agricola de la toronja en Puerto Rico</t>
  </si>
  <si>
    <t>ND</t>
  </si>
  <si>
    <t>Ingreso Bruto Agricola del honeydew/ cantaloupe</t>
  </si>
  <si>
    <t>*Preliminares</t>
  </si>
  <si>
    <t>Ingreso Bruto Agricola de la guayaba en Puerto Rico</t>
  </si>
  <si>
    <t>1984/85 - 2010/11*</t>
  </si>
  <si>
    <t>1999/2000</t>
  </si>
  <si>
    <t>2000/2001*</t>
  </si>
  <si>
    <t>Ingreso Bruto Agricola de otras Frutas</t>
  </si>
  <si>
    <t>Valor($/000)</t>
  </si>
  <si>
    <t>2017/18**</t>
  </si>
  <si>
    <t>Datos incluyen: acerolas, níspero, guama gigante, rambután, entre otros.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</si>
</sst>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_(&quot;$&quot;* #,##0.0_);_(&quot;$&quot;* \(#,##0.0\);_(&quot;$&quot;* &quot;-&quot;??_);_(@_)"/>
    <numFmt numFmtId="167" formatCode="&quot;$&quot;#,##0.00"/>
  </numFmts>
  <fonts count="15">
    <font>
      <sz val="11"/>
      <color theme="1"/>
      <name val="Times New Roman"/>
      <family val="2"/>
      <scheme val="minor"/>
    </font>
    <font>
      <sz val="11"/>
      <color theme="1"/>
      <name val="Times New Roman"/>
      <family val="2"/>
      <scheme val="minor"/>
    </font>
    <font>
      <sz val="12"/>
      <color theme="1"/>
      <name val="Times New Roman"/>
      <family val="1"/>
    </font>
    <font>
      <u/>
      <sz val="11"/>
      <color theme="10"/>
      <name val="Times New Roman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Garamond"/>
      <family val="1"/>
    </font>
    <font>
      <sz val="12"/>
      <name val="Garamond"/>
      <family val="1"/>
    </font>
    <font>
      <b/>
      <sz val="12"/>
      <name val="Garamond"/>
      <family val="1"/>
    </font>
    <font>
      <b/>
      <sz val="12"/>
      <color theme="1"/>
      <name val="Garamond"/>
      <family val="1"/>
    </font>
    <font>
      <u/>
      <sz val="12"/>
      <name val="Garamond"/>
      <family val="1"/>
    </font>
    <font>
      <u/>
      <sz val="12"/>
      <color theme="10"/>
      <name val="Times New Roman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2"/>
      <scheme val="minor"/>
    </font>
    <font>
      <sz val="12"/>
      <color rgb="FF000000"/>
      <name val="Times New Roman"/>
      <family val="1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0">
    <xf numFmtId="0" fontId="0" fillId="0" borderId="0" xfId="0"/>
    <xf numFmtId="0" fontId="2" fillId="0" borderId="0" xfId="0" applyFont="1"/>
    <xf numFmtId="165" fontId="2" fillId="0" borderId="0" xfId="2" applyNumberFormat="1" applyFont="1"/>
    <xf numFmtId="44" fontId="2" fillId="0" borderId="0" xfId="1" applyFont="1"/>
    <xf numFmtId="164" fontId="2" fillId="0" borderId="0" xfId="1" applyNumberFormat="1" applyFont="1"/>
    <xf numFmtId="165" fontId="2" fillId="0" borderId="1" xfId="2" applyNumberFormat="1" applyFont="1" applyBorder="1" applyAlignment="1">
      <alignment horizontal="center"/>
    </xf>
    <xf numFmtId="44" fontId="2" fillId="0" borderId="1" xfId="1" applyFont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44" fontId="2" fillId="0" borderId="1" xfId="1" applyFont="1" applyBorder="1"/>
    <xf numFmtId="3" fontId="2" fillId="0" borderId="0" xfId="0" applyNumberFormat="1" applyFont="1"/>
    <xf numFmtId="44" fontId="2" fillId="0" borderId="0" xfId="0" applyNumberFormat="1" applyFont="1"/>
    <xf numFmtId="166" fontId="2" fillId="0" borderId="1" xfId="1" applyNumberFormat="1" applyFont="1" applyBorder="1"/>
    <xf numFmtId="166" fontId="2" fillId="0" borderId="0" xfId="0" applyNumberFormat="1" applyFont="1"/>
    <xf numFmtId="165" fontId="2" fillId="0" borderId="0" xfId="2" applyNumberFormat="1" applyFont="1" applyBorder="1"/>
    <xf numFmtId="0" fontId="2" fillId="0" borderId="0" xfId="0" applyFont="1" applyAlignment="1">
      <alignment vertical="center" wrapText="1"/>
    </xf>
    <xf numFmtId="164" fontId="2" fillId="0" borderId="0" xfId="0" applyNumberFormat="1" applyFont="1"/>
    <xf numFmtId="0" fontId="3" fillId="0" borderId="0" xfId="3"/>
    <xf numFmtId="0" fontId="3" fillId="0" borderId="0" xfId="3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5" fontId="2" fillId="0" borderId="1" xfId="2" applyNumberFormat="1" applyFont="1" applyBorder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166" fontId="2" fillId="0" borderId="1" xfId="1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165" fontId="4" fillId="2" borderId="2" xfId="2" applyNumberFormat="1" applyFont="1" applyFill="1" applyBorder="1" applyAlignment="1">
      <alignment horizontal="center"/>
    </xf>
    <xf numFmtId="44" fontId="4" fillId="2" borderId="2" xfId="1" applyFont="1" applyFill="1" applyBorder="1" applyAlignment="1">
      <alignment horizontal="center"/>
    </xf>
    <xf numFmtId="166" fontId="4" fillId="2" borderId="2" xfId="1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165" fontId="5" fillId="2" borderId="2" xfId="2" applyNumberFormat="1" applyFont="1" applyFill="1" applyBorder="1" applyAlignment="1">
      <alignment horizontal="center" vertical="center"/>
    </xf>
    <xf numFmtId="44" fontId="5" fillId="2" borderId="2" xfId="1" applyFont="1" applyFill="1" applyBorder="1" applyAlignment="1">
      <alignment horizontal="center" vertical="center"/>
    </xf>
    <xf numFmtId="164" fontId="5" fillId="2" borderId="2" xfId="1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44" fontId="2" fillId="0" borderId="1" xfId="2" applyNumberFormat="1" applyFont="1" applyBorder="1"/>
    <xf numFmtId="165" fontId="2" fillId="0" borderId="1" xfId="2" applyNumberFormat="1" applyFont="1" applyBorder="1"/>
    <xf numFmtId="44" fontId="2" fillId="0" borderId="1" xfId="2" applyNumberFormat="1" applyFont="1" applyBorder="1" applyAlignment="1">
      <alignment horizontal="center"/>
    </xf>
    <xf numFmtId="44" fontId="2" fillId="0" borderId="1" xfId="2" applyNumberFormat="1" applyFont="1" applyBorder="1" applyAlignment="1">
      <alignment horizontal="center" vertical="center"/>
    </xf>
    <xf numFmtId="3" fontId="2" fillId="0" borderId="1" xfId="0" applyNumberFormat="1" applyFont="1" applyBorder="1"/>
    <xf numFmtId="44" fontId="2" fillId="0" borderId="1" xfId="0" applyNumberFormat="1" applyFont="1" applyBorder="1"/>
    <xf numFmtId="44" fontId="2" fillId="0" borderId="1" xfId="0" applyNumberFormat="1" applyFont="1" applyBorder="1" applyAlignment="1">
      <alignment horizontal="center" vertical="center"/>
    </xf>
    <xf numFmtId="44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167" fontId="2" fillId="0" borderId="1" xfId="1" applyNumberFormat="1" applyFont="1" applyBorder="1" applyAlignment="1">
      <alignment horizontal="center" vertical="center"/>
    </xf>
    <xf numFmtId="167" fontId="2" fillId="0" borderId="1" xfId="0" applyNumberFormat="1" applyFont="1" applyBorder="1" applyAlignment="1">
      <alignment horizontal="center" vertical="center"/>
    </xf>
    <xf numFmtId="0" fontId="2" fillId="0" borderId="1" xfId="2" applyNumberFormat="1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3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0" fillId="0" borderId="0" xfId="3" applyFont="1" applyAlignment="1">
      <alignment vertical="center"/>
    </xf>
    <xf numFmtId="0" fontId="11" fillId="0" borderId="0" xfId="3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1" xfId="2" applyNumberFormat="1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/>
    <xf numFmtId="166" fontId="2" fillId="0" borderId="1" xfId="0" applyNumberFormat="1" applyFont="1" applyBorder="1"/>
    <xf numFmtId="165" fontId="2" fillId="0" borderId="1" xfId="2" applyNumberFormat="1" applyFont="1" applyBorder="1" applyAlignment="1"/>
    <xf numFmtId="167" fontId="2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164" fontId="2" fillId="0" borderId="1" xfId="1" applyNumberFormat="1" applyFont="1" applyBorder="1"/>
    <xf numFmtId="0" fontId="13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3" fontId="2" fillId="0" borderId="9" xfId="0" applyNumberFormat="1" applyFont="1" applyBorder="1"/>
    <xf numFmtId="44" fontId="2" fillId="0" borderId="9" xfId="0" applyNumberFormat="1" applyFont="1" applyBorder="1"/>
    <xf numFmtId="165" fontId="14" fillId="0" borderId="1" xfId="0" applyNumberFormat="1" applyFont="1" applyBorder="1" applyAlignment="1">
      <alignment horizontal="center" vertical="center"/>
    </xf>
    <xf numFmtId="44" fontId="14" fillId="0" borderId="10" xfId="0" applyNumberFormat="1" applyFont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0" xfId="3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0" borderId="0" xfId="0" applyFont="1" applyAlignment="1"/>
  </cellXfs>
  <cellStyles count="4">
    <cellStyle name="Comma" xfId="2" builtinId="3"/>
    <cellStyle name="Currency" xfId="1" builtinId="4"/>
    <cellStyle name="Hyperlink" xfId="3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104775</xdr:colOff>
      <xdr:row>0</xdr:row>
      <xdr:rowOff>210911</xdr:rowOff>
    </xdr:from>
    <xdr:to>
      <xdr:col>23</xdr:col>
      <xdr:colOff>523875</xdr:colOff>
      <xdr:row>5</xdr:row>
      <xdr:rowOff>253093</xdr:rowOff>
    </xdr:to>
    <xdr:pic>
      <xdr:nvPicPr>
        <xdr:cNvPr id="7" name="Picture 6" descr="sea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868400" y="210911"/>
          <a:ext cx="1009650" cy="10559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252412</xdr:colOff>
      <xdr:row>0</xdr:row>
      <xdr:rowOff>161925</xdr:rowOff>
    </xdr:from>
    <xdr:to>
      <xdr:col>1</xdr:col>
      <xdr:colOff>428625</xdr:colOff>
      <xdr:row>5</xdr:row>
      <xdr:rowOff>77560</xdr:rowOff>
    </xdr:to>
    <xdr:pic>
      <xdr:nvPicPr>
        <xdr:cNvPr id="8" name="Picture 7" descr="Logo CETAA 4 version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52412" y="161925"/>
          <a:ext cx="766763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ustom 1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1"/>
  <sheetViews>
    <sheetView topLeftCell="A6" zoomScale="90" zoomScaleNormal="90" workbookViewId="0">
      <selection activeCell="B8" sqref="B8:V8"/>
    </sheetView>
  </sheetViews>
  <sheetFormatPr defaultColWidth="8.85546875" defaultRowHeight="15.95"/>
  <cols>
    <col min="1" max="1" width="8.85546875" style="52"/>
    <col min="2" max="2" width="20.42578125" style="52" customWidth="1"/>
    <col min="3" max="16384" width="8.85546875" style="52"/>
  </cols>
  <sheetData>
    <row r="1" spans="1:24" s="1" customFormat="1">
      <c r="A1" s="56"/>
      <c r="B1" s="55"/>
    </row>
    <row r="2" spans="1:24" s="1" customFormat="1">
      <c r="A2" s="56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</row>
    <row r="3" spans="1:24" s="1" customFormat="1">
      <c r="A3" s="56"/>
      <c r="B3" s="83" t="s">
        <v>1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</row>
    <row r="4" spans="1:24" s="1" customFormat="1">
      <c r="A4" s="56"/>
      <c r="B4" s="83" t="s">
        <v>2</v>
      </c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</row>
    <row r="5" spans="1:24" s="1" customFormat="1">
      <c r="A5" s="56"/>
      <c r="B5" s="83" t="s">
        <v>3</v>
      </c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</row>
    <row r="6" spans="1:24" s="1" customFormat="1" ht="51.75" customHeight="1">
      <c r="B6" s="84" t="s">
        <v>4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</row>
    <row r="7" spans="1:24" s="1" customFormat="1">
      <c r="A7" s="56"/>
      <c r="B7" s="85" t="s">
        <v>5</v>
      </c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</row>
    <row r="8" spans="1:24" s="1" customFormat="1">
      <c r="A8" s="56"/>
      <c r="B8" s="85" t="s">
        <v>6</v>
      </c>
      <c r="C8" s="85"/>
      <c r="D8" s="85"/>
      <c r="E8" s="85"/>
      <c r="F8" s="85"/>
      <c r="G8" s="85"/>
      <c r="H8" s="85"/>
      <c r="I8" s="85"/>
      <c r="J8" s="85"/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</row>
    <row r="9" spans="1:24" s="1" customFormat="1">
      <c r="A9" s="56"/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</row>
    <row r="10" spans="1:24" s="1" customFormat="1">
      <c r="A10" s="85" t="s">
        <v>7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</row>
    <row r="11" spans="1:24" ht="20.25" customHeight="1"/>
    <row r="12" spans="1:24">
      <c r="B12" s="80" t="s">
        <v>8</v>
      </c>
      <c r="C12" s="80"/>
      <c r="D12" s="80"/>
      <c r="E12" s="80"/>
      <c r="F12" s="80"/>
      <c r="G12" s="80"/>
      <c r="H12" s="80"/>
    </row>
    <row r="14" spans="1:24">
      <c r="B14" s="58" t="s">
        <v>9</v>
      </c>
    </row>
    <row r="15" spans="1:24">
      <c r="B15" s="59" t="s">
        <v>10</v>
      </c>
    </row>
    <row r="16" spans="1:24">
      <c r="B16" s="59" t="s">
        <v>11</v>
      </c>
    </row>
    <row r="17" spans="2:2">
      <c r="B17" s="59" t="s">
        <v>12</v>
      </c>
    </row>
    <row r="18" spans="2:2">
      <c r="B18" s="59" t="s">
        <v>13</v>
      </c>
    </row>
    <row r="19" spans="2:2">
      <c r="B19" s="59" t="s">
        <v>14</v>
      </c>
    </row>
    <row r="20" spans="2:2">
      <c r="B20" s="59" t="s">
        <v>15</v>
      </c>
    </row>
    <row r="21" spans="2:2">
      <c r="B21" s="59" t="s">
        <v>16</v>
      </c>
    </row>
    <row r="22" spans="2:2">
      <c r="B22" s="59" t="s">
        <v>17</v>
      </c>
    </row>
    <row r="23" spans="2:2">
      <c r="B23" s="59" t="s">
        <v>18</v>
      </c>
    </row>
    <row r="24" spans="2:2">
      <c r="B24" s="59" t="s">
        <v>19</v>
      </c>
    </row>
    <row r="25" spans="2:2">
      <c r="B25" s="59" t="s">
        <v>20</v>
      </c>
    </row>
    <row r="26" spans="2:2">
      <c r="B26" s="59" t="s">
        <v>21</v>
      </c>
    </row>
    <row r="27" spans="2:2">
      <c r="B27" s="59" t="s">
        <v>22</v>
      </c>
    </row>
    <row r="28" spans="2:2">
      <c r="B28" s="59" t="s">
        <v>23</v>
      </c>
    </row>
    <row r="29" spans="2:2">
      <c r="B29" s="59" t="s">
        <v>24</v>
      </c>
    </row>
    <row r="30" spans="2:2">
      <c r="B30" s="59" t="s">
        <v>25</v>
      </c>
    </row>
    <row r="31" spans="2:2">
      <c r="B31" s="59" t="s">
        <v>26</v>
      </c>
    </row>
    <row r="32" spans="2:2">
      <c r="B32" s="59" t="s">
        <v>27</v>
      </c>
    </row>
    <row r="33" spans="1:17" ht="15.75" customHeight="1">
      <c r="B33" s="81" t="s">
        <v>28</v>
      </c>
      <c r="C33" s="81"/>
      <c r="D33" s="81"/>
      <c r="E33" s="81"/>
      <c r="F33" s="81"/>
      <c r="G33" s="81"/>
      <c r="H33" s="81"/>
      <c r="I33" s="81"/>
      <c r="J33" s="81"/>
      <c r="K33" s="81"/>
    </row>
    <row r="34" spans="1:17">
      <c r="B34" s="53"/>
    </row>
    <row r="35" spans="1:17">
      <c r="A35" s="1" t="s">
        <v>29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60"/>
      <c r="P35" s="1"/>
      <c r="Q35" s="1"/>
    </row>
    <row r="36" spans="1:17">
      <c r="A36" s="55" t="s">
        <v>30</v>
      </c>
      <c r="B36" s="55"/>
      <c r="C36" s="55"/>
      <c r="D36" s="55"/>
      <c r="E36" s="55"/>
      <c r="F36" s="55"/>
      <c r="G36" s="55"/>
      <c r="H36" s="55"/>
      <c r="I36" s="55"/>
      <c r="J36" s="55"/>
      <c r="K36" s="55" t="s">
        <v>31</v>
      </c>
      <c r="L36" s="55"/>
      <c r="M36" s="61"/>
      <c r="N36" s="61"/>
      <c r="O36" s="55"/>
      <c r="P36" s="55"/>
      <c r="Q36" s="1"/>
    </row>
    <row r="37" spans="1:17">
      <c r="A37" s="82" t="s">
        <v>32</v>
      </c>
      <c r="B37" s="82"/>
      <c r="C37" s="82"/>
      <c r="D37" s="82"/>
      <c r="E37" s="55"/>
      <c r="F37" s="55"/>
      <c r="G37" s="55"/>
      <c r="H37" s="55"/>
      <c r="I37" s="55"/>
      <c r="J37" s="55"/>
      <c r="K37" s="82" t="s">
        <v>33</v>
      </c>
      <c r="L37" s="82"/>
      <c r="M37" s="82"/>
      <c r="N37" s="82"/>
      <c r="O37" s="82"/>
      <c r="P37" s="82"/>
      <c r="Q37" s="55"/>
    </row>
    <row r="38" spans="1:17">
      <c r="A38" s="82" t="s">
        <v>34</v>
      </c>
      <c r="B38" s="82"/>
      <c r="C38" s="82"/>
      <c r="D38" s="82"/>
      <c r="E38" s="82"/>
      <c r="F38" s="82"/>
      <c r="G38" s="82"/>
      <c r="H38" s="82"/>
      <c r="I38" s="55"/>
      <c r="J38" s="55"/>
      <c r="K38" s="82" t="s">
        <v>34</v>
      </c>
      <c r="L38" s="82"/>
      <c r="M38" s="82"/>
      <c r="N38" s="82"/>
      <c r="O38" s="82"/>
      <c r="P38" s="54"/>
      <c r="Q38" s="54"/>
    </row>
    <row r="39" spans="1:17">
      <c r="A39" s="62" t="s">
        <v>35</v>
      </c>
      <c r="B39" s="62"/>
      <c r="C39" s="62"/>
      <c r="D39" s="62"/>
      <c r="E39" s="62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1"/>
    </row>
    <row r="40" spans="1:17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>
      <c r="A41" s="1" t="s">
        <v>36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51" spans="2:11" ht="31.5" customHeight="1">
      <c r="B51" s="79"/>
      <c r="C51" s="79"/>
      <c r="D51" s="79"/>
      <c r="E51" s="79"/>
      <c r="F51" s="79"/>
      <c r="G51" s="79"/>
      <c r="H51" s="79"/>
      <c r="I51" s="79"/>
      <c r="J51" s="79"/>
      <c r="K51" s="79"/>
    </row>
  </sheetData>
  <mergeCells count="15">
    <mergeCell ref="B7:V7"/>
    <mergeCell ref="B8:V8"/>
    <mergeCell ref="A10:X10"/>
    <mergeCell ref="A37:D37"/>
    <mergeCell ref="K37:P37"/>
    <mergeCell ref="B2:V2"/>
    <mergeCell ref="B3:V3"/>
    <mergeCell ref="B4:V4"/>
    <mergeCell ref="B5:V5"/>
    <mergeCell ref="B6:V6"/>
    <mergeCell ref="B51:K51"/>
    <mergeCell ref="B12:H12"/>
    <mergeCell ref="B33:K33"/>
    <mergeCell ref="A38:H38"/>
    <mergeCell ref="K38:O38"/>
  </mergeCells>
  <hyperlinks>
    <hyperlink ref="B14" location="'Tabla de contenido'!A1" display="Tabla de contenido" xr:uid="{00000000-0004-0000-0000-000000000000}"/>
    <hyperlink ref="B15" location="'IBA Piña'!A1" display="IBA Piña" xr:uid="{00000000-0004-0000-0000-000001000000}"/>
    <hyperlink ref="B16" location="'IBA Mangó'!A1" display="IBA Mango" xr:uid="{00000000-0004-0000-0000-000002000000}"/>
    <hyperlink ref="B17" location="'IBA China'!A1" display="IBA China" xr:uid="{00000000-0004-0000-0000-000003000000}"/>
    <hyperlink ref="B18" location="'IBA Aguacate'!A1" display="IBA Aguacate" xr:uid="{00000000-0004-0000-0000-000004000000}"/>
    <hyperlink ref="B19" location="'IBA Cidra'!A1" display="IBA Cidra" xr:uid="{00000000-0004-0000-0000-000005000000}"/>
    <hyperlink ref="B20" location="'IBA Cocos'!A1" display="IBA Cocos" xr:uid="{00000000-0004-0000-0000-000006000000}"/>
    <hyperlink ref="B21" location="'IBA Sandia'!A1" display="IBA Sandía" xr:uid="{00000000-0004-0000-0000-000007000000}"/>
    <hyperlink ref="B22" location="'IBA Papaya'!A1" display="IBA Papaya" xr:uid="{00000000-0004-0000-0000-000008000000}"/>
    <hyperlink ref="B23" location="'IBA Parchas'!A1" display="IBA Parchas" xr:uid="{00000000-0004-0000-0000-000009000000}"/>
    <hyperlink ref="B24" location="'IBA Acerolas'!A1" display="IBA Acerolas" xr:uid="{00000000-0004-0000-0000-00000A000000}"/>
    <hyperlink ref="B25" location="'IBA Guanabanas'!A1" display="IBA Guanábana" xr:uid="{00000000-0004-0000-0000-00000B000000}"/>
    <hyperlink ref="B26" location="'IBA Quenepa'!A1" display="IBA Quenepa" xr:uid="{00000000-0004-0000-0000-00000C000000}"/>
    <hyperlink ref="B27" location="'IBA Limones'!A1" display="IBA Limones" xr:uid="{00000000-0004-0000-0000-00000D000000}"/>
    <hyperlink ref="B28" location="'IBA Tamarindo'!A1" display="IBA Tamarindo" xr:uid="{00000000-0004-0000-0000-00000E000000}"/>
    <hyperlink ref="B29" location="'IBA Toronjas'!A1" display="IBA Toronja" xr:uid="{00000000-0004-0000-0000-00000F000000}"/>
    <hyperlink ref="B30" location="'IBA Guayaba'!A1" display="IBA Guayaba" xr:uid="{00000000-0004-0000-0000-000010000000}"/>
    <hyperlink ref="B31" location="'IBA Honeydew'!A1" display="IBA Honeydew" xr:uid="{00000000-0004-0000-0000-000011000000}"/>
    <hyperlink ref="B32" location="'IBA Otras frutas'!A1" display="IBA Otras Frutas" xr:uid="{00000000-0004-0000-0000-000012000000}"/>
  </hyperlinks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I46"/>
  <sheetViews>
    <sheetView topLeftCell="A19" workbookViewId="0">
      <selection activeCell="D34" sqref="D34"/>
    </sheetView>
  </sheetViews>
  <sheetFormatPr defaultColWidth="8.85546875" defaultRowHeight="15.95"/>
  <cols>
    <col min="1" max="1" width="8.85546875" style="1"/>
    <col min="2" max="2" width="17" style="1" customWidth="1"/>
    <col min="3" max="3" width="8.85546875" style="1"/>
    <col min="4" max="4" width="9.42578125" style="2" customWidth="1"/>
    <col min="5" max="5" width="9.85546875" style="1" bestFit="1" customWidth="1"/>
    <col min="6" max="6" width="18.42578125" style="1" customWidth="1"/>
    <col min="7" max="7" width="8.85546875" style="1"/>
    <col min="8" max="8" width="10.42578125" style="1" customWidth="1"/>
    <col min="9" max="16384" width="8.85546875" style="1"/>
  </cols>
  <sheetData>
    <row r="2" spans="2:6">
      <c r="B2" s="89" t="s">
        <v>181</v>
      </c>
      <c r="C2" s="90"/>
      <c r="D2" s="90"/>
      <c r="E2" s="90"/>
      <c r="F2" s="91"/>
    </row>
    <row r="3" spans="2:6">
      <c r="B3" s="86" t="s">
        <v>162</v>
      </c>
      <c r="C3" s="87"/>
      <c r="D3" s="87"/>
      <c r="E3" s="87"/>
      <c r="F3" s="88"/>
    </row>
    <row r="4" spans="2:6">
      <c r="B4" s="23" t="s">
        <v>39</v>
      </c>
      <c r="C4" s="23" t="s">
        <v>40</v>
      </c>
      <c r="D4" s="24" t="s">
        <v>41</v>
      </c>
      <c r="E4" s="25" t="s">
        <v>163</v>
      </c>
      <c r="F4" s="28" t="s">
        <v>146</v>
      </c>
    </row>
    <row r="5" spans="2:6">
      <c r="B5" s="33" t="s">
        <v>78</v>
      </c>
      <c r="C5" s="19" t="s">
        <v>153</v>
      </c>
      <c r="D5" s="63">
        <v>9292</v>
      </c>
      <c r="E5" s="21">
        <v>18</v>
      </c>
      <c r="F5" s="49">
        <v>167.256</v>
      </c>
    </row>
    <row r="6" spans="2:6">
      <c r="B6" s="33" t="s">
        <v>164</v>
      </c>
      <c r="C6" s="19" t="s">
        <v>153</v>
      </c>
      <c r="D6" s="63">
        <v>19210</v>
      </c>
      <c r="E6" s="21">
        <v>18</v>
      </c>
      <c r="F6" s="49">
        <v>345.78</v>
      </c>
    </row>
    <row r="7" spans="2:6">
      <c r="B7" s="33" t="s">
        <v>80</v>
      </c>
      <c r="C7" s="19" t="s">
        <v>153</v>
      </c>
      <c r="D7" s="63">
        <v>23000</v>
      </c>
      <c r="E7" s="21">
        <v>15</v>
      </c>
      <c r="F7" s="49">
        <v>345</v>
      </c>
    </row>
    <row r="8" spans="2:6">
      <c r="B8" s="33" t="s">
        <v>165</v>
      </c>
      <c r="C8" s="19" t="s">
        <v>153</v>
      </c>
      <c r="D8" s="63">
        <v>30000</v>
      </c>
      <c r="E8" s="21">
        <v>14</v>
      </c>
      <c r="F8" s="49">
        <v>420</v>
      </c>
    </row>
    <row r="9" spans="2:6">
      <c r="B9" s="33" t="s">
        <v>82</v>
      </c>
      <c r="C9" s="19" t="s">
        <v>153</v>
      </c>
      <c r="D9" s="63">
        <v>8000</v>
      </c>
      <c r="E9" s="21">
        <v>14.2</v>
      </c>
      <c r="F9" s="49">
        <v>113.6</v>
      </c>
    </row>
    <row r="10" spans="2:6">
      <c r="B10" s="33" t="s">
        <v>83</v>
      </c>
      <c r="C10" s="19" t="s">
        <v>153</v>
      </c>
      <c r="D10" s="63">
        <v>7000</v>
      </c>
      <c r="E10" s="21">
        <v>14.25</v>
      </c>
      <c r="F10" s="49">
        <v>99.75</v>
      </c>
    </row>
    <row r="11" spans="2:6">
      <c r="B11" s="33" t="s">
        <v>84</v>
      </c>
      <c r="C11" s="19" t="s">
        <v>153</v>
      </c>
      <c r="D11" s="63">
        <v>5000</v>
      </c>
      <c r="E11" s="21">
        <v>16.420000000000002</v>
      </c>
      <c r="F11" s="49">
        <v>82.100000000000009</v>
      </c>
    </row>
    <row r="12" spans="2:6">
      <c r="B12" s="33" t="s">
        <v>85</v>
      </c>
      <c r="C12" s="19" t="s">
        <v>153</v>
      </c>
      <c r="D12" s="63">
        <v>6000</v>
      </c>
      <c r="E12" s="21">
        <v>16.809999999999999</v>
      </c>
      <c r="F12" s="49">
        <v>100.85999999999999</v>
      </c>
    </row>
    <row r="13" spans="2:6">
      <c r="B13" s="33" t="s">
        <v>166</v>
      </c>
      <c r="C13" s="19" t="s">
        <v>153</v>
      </c>
      <c r="D13" s="63">
        <v>5000</v>
      </c>
      <c r="E13" s="21">
        <v>17.5</v>
      </c>
      <c r="F13" s="49">
        <v>87.5</v>
      </c>
    </row>
    <row r="14" spans="2:6">
      <c r="B14" s="33" t="s">
        <v>87</v>
      </c>
      <c r="C14" s="19" t="s">
        <v>153</v>
      </c>
      <c r="D14" s="63">
        <v>4925</v>
      </c>
      <c r="E14" s="21">
        <v>18.93</v>
      </c>
      <c r="F14" s="49">
        <v>93.230249999999998</v>
      </c>
    </row>
    <row r="15" spans="2:6">
      <c r="B15" s="33" t="s">
        <v>88</v>
      </c>
      <c r="C15" s="19" t="s">
        <v>153</v>
      </c>
      <c r="D15" s="63">
        <v>9700</v>
      </c>
      <c r="E15" s="21">
        <v>18</v>
      </c>
      <c r="F15" s="49">
        <v>174.6</v>
      </c>
    </row>
    <row r="16" spans="2:6">
      <c r="B16" s="33" t="s">
        <v>89</v>
      </c>
      <c r="C16" s="19" t="s">
        <v>153</v>
      </c>
      <c r="D16" s="63">
        <v>9000</v>
      </c>
      <c r="E16" s="21">
        <v>18</v>
      </c>
      <c r="F16" s="49">
        <v>162</v>
      </c>
    </row>
    <row r="17" spans="2:8">
      <c r="B17" s="33" t="s">
        <v>90</v>
      </c>
      <c r="C17" s="19" t="s">
        <v>153</v>
      </c>
      <c r="D17" s="63">
        <v>8500</v>
      </c>
      <c r="E17" s="21">
        <v>16</v>
      </c>
      <c r="F17" s="49">
        <v>136</v>
      </c>
    </row>
    <row r="18" spans="2:8">
      <c r="B18" s="33" t="s">
        <v>167</v>
      </c>
      <c r="C18" s="19" t="s">
        <v>153</v>
      </c>
      <c r="D18" s="63">
        <v>10000</v>
      </c>
      <c r="E18" s="21">
        <v>16.25</v>
      </c>
      <c r="F18" s="49">
        <v>162.5</v>
      </c>
    </row>
    <row r="19" spans="2:8">
      <c r="B19" s="33" t="s">
        <v>92</v>
      </c>
      <c r="C19" s="19" t="s">
        <v>153</v>
      </c>
      <c r="D19" s="63">
        <v>8000</v>
      </c>
      <c r="E19" s="21">
        <v>16.850000000000001</v>
      </c>
      <c r="F19" s="49">
        <f>(D19*E19)/1000</f>
        <v>134.80000000000001</v>
      </c>
    </row>
    <row r="20" spans="2:8">
      <c r="B20" s="33" t="s">
        <v>93</v>
      </c>
      <c r="C20" s="19" t="s">
        <v>153</v>
      </c>
      <c r="D20" s="63">
        <v>8000</v>
      </c>
      <c r="E20" s="21">
        <v>16.93</v>
      </c>
      <c r="F20" s="49">
        <v>135.44</v>
      </c>
    </row>
    <row r="21" spans="2:8">
      <c r="B21" s="33" t="s">
        <v>168</v>
      </c>
      <c r="C21" s="19" t="s">
        <v>153</v>
      </c>
      <c r="D21" s="63">
        <v>6000</v>
      </c>
      <c r="E21" s="21">
        <v>17</v>
      </c>
      <c r="F21" s="49">
        <v>102</v>
      </c>
    </row>
    <row r="22" spans="2:8">
      <c r="B22" s="33" t="s">
        <v>95</v>
      </c>
      <c r="C22" s="19" t="s">
        <v>153</v>
      </c>
      <c r="D22" s="63">
        <v>8000</v>
      </c>
      <c r="E22" s="21">
        <v>19.8</v>
      </c>
      <c r="F22" s="49">
        <v>158.4</v>
      </c>
    </row>
    <row r="23" spans="2:8">
      <c r="B23" s="33" t="s">
        <v>169</v>
      </c>
      <c r="C23" s="19" t="s">
        <v>153</v>
      </c>
      <c r="D23" s="63">
        <v>8328</v>
      </c>
      <c r="E23" s="21">
        <v>18.329999999999998</v>
      </c>
      <c r="F23" s="49">
        <v>152.65223999999998</v>
      </c>
    </row>
    <row r="24" spans="2:8">
      <c r="B24" s="33" t="s">
        <v>170</v>
      </c>
      <c r="C24" s="19" t="s">
        <v>153</v>
      </c>
      <c r="D24" s="63">
        <v>80</v>
      </c>
      <c r="E24" s="21">
        <v>56</v>
      </c>
      <c r="F24" s="49">
        <v>4</v>
      </c>
    </row>
    <row r="25" spans="2:8">
      <c r="B25" s="33" t="s">
        <v>171</v>
      </c>
      <c r="C25" s="19" t="s">
        <v>153</v>
      </c>
      <c r="D25" s="63">
        <v>80</v>
      </c>
      <c r="E25" s="21">
        <v>56</v>
      </c>
      <c r="F25" s="49">
        <v>4</v>
      </c>
      <c r="H25" s="10"/>
    </row>
    <row r="26" spans="2:8">
      <c r="B26" s="33" t="s">
        <v>172</v>
      </c>
      <c r="C26" s="19" t="s">
        <v>153</v>
      </c>
      <c r="D26" s="63">
        <v>260</v>
      </c>
      <c r="E26" s="21">
        <v>20.27</v>
      </c>
      <c r="F26" s="49">
        <v>5</v>
      </c>
    </row>
    <row r="27" spans="2:8">
      <c r="B27" s="33" t="s">
        <v>173</v>
      </c>
      <c r="C27" s="19" t="s">
        <v>153</v>
      </c>
      <c r="D27" s="63">
        <v>162</v>
      </c>
      <c r="E27" s="21">
        <v>21.34</v>
      </c>
      <c r="F27" s="49">
        <v>3</v>
      </c>
    </row>
    <row r="28" spans="2:8">
      <c r="B28" s="33" t="s">
        <v>174</v>
      </c>
      <c r="C28" s="19" t="s">
        <v>153</v>
      </c>
      <c r="D28" s="63">
        <v>3245</v>
      </c>
      <c r="E28" s="21">
        <v>22.25</v>
      </c>
      <c r="F28" s="49">
        <v>72</v>
      </c>
    </row>
    <row r="29" spans="2:8">
      <c r="B29" s="33" t="s">
        <v>175</v>
      </c>
      <c r="C29" s="19" t="s">
        <v>153</v>
      </c>
      <c r="D29" s="63">
        <v>10</v>
      </c>
      <c r="E29" s="21">
        <v>51.67</v>
      </c>
      <c r="F29" s="49">
        <v>1</v>
      </c>
    </row>
    <row r="30" spans="2:8">
      <c r="B30" s="33" t="s">
        <v>176</v>
      </c>
      <c r="C30" s="19" t="s">
        <v>153</v>
      </c>
      <c r="D30" s="63">
        <v>8</v>
      </c>
      <c r="E30" s="21">
        <v>92.22</v>
      </c>
      <c r="F30" s="49">
        <v>0.73775999999999997</v>
      </c>
    </row>
    <row r="31" spans="2:8">
      <c r="B31" s="33" t="s">
        <v>177</v>
      </c>
      <c r="C31" s="19" t="s">
        <v>153</v>
      </c>
      <c r="D31" s="63">
        <v>7</v>
      </c>
      <c r="E31" s="21">
        <v>94.9</v>
      </c>
      <c r="F31" s="49">
        <v>1</v>
      </c>
    </row>
    <row r="32" spans="2:8">
      <c r="B32" s="33" t="s">
        <v>178</v>
      </c>
      <c r="C32" s="19" t="s">
        <v>153</v>
      </c>
      <c r="D32" s="63">
        <v>11</v>
      </c>
      <c r="E32" s="21">
        <v>98</v>
      </c>
      <c r="F32" s="49">
        <v>1</v>
      </c>
    </row>
    <row r="33" spans="2:9">
      <c r="B33" s="33" t="s">
        <v>179</v>
      </c>
      <c r="C33" s="19" t="s">
        <v>153</v>
      </c>
      <c r="D33" s="63">
        <v>9</v>
      </c>
      <c r="E33" s="21">
        <v>95.04</v>
      </c>
      <c r="F33" s="49">
        <v>1</v>
      </c>
    </row>
    <row r="34" spans="2:9">
      <c r="B34" s="27" t="s">
        <v>107</v>
      </c>
      <c r="C34" s="19" t="s">
        <v>153</v>
      </c>
      <c r="D34" s="64">
        <v>10</v>
      </c>
      <c r="E34" s="45">
        <v>100</v>
      </c>
      <c r="F34" s="50">
        <v>1</v>
      </c>
      <c r="I34" s="1" t="s">
        <v>61</v>
      </c>
    </row>
    <row r="35" spans="2:9">
      <c r="B35" s="27" t="s">
        <v>108</v>
      </c>
      <c r="C35" s="19" t="s">
        <v>153</v>
      </c>
      <c r="D35" s="64">
        <v>50</v>
      </c>
      <c r="E35" s="45">
        <v>40</v>
      </c>
      <c r="F35" s="50">
        <v>2</v>
      </c>
    </row>
    <row r="36" spans="2:9">
      <c r="B36" s="27" t="s">
        <v>109</v>
      </c>
      <c r="C36" s="19" t="s">
        <v>153</v>
      </c>
      <c r="D36" s="64">
        <v>50</v>
      </c>
      <c r="E36" s="45">
        <v>40</v>
      </c>
      <c r="F36" s="50">
        <v>2</v>
      </c>
    </row>
    <row r="37" spans="2:9">
      <c r="B37" s="27" t="s">
        <v>110</v>
      </c>
      <c r="C37" s="19" t="s">
        <v>153</v>
      </c>
      <c r="D37" s="64">
        <v>298</v>
      </c>
      <c r="E37" s="45">
        <v>116.04</v>
      </c>
      <c r="F37" s="50">
        <v>35</v>
      </c>
    </row>
    <row r="38" spans="2:9">
      <c r="B38" s="27" t="s">
        <v>111</v>
      </c>
      <c r="C38" s="19" t="s">
        <v>153</v>
      </c>
      <c r="D38" s="64">
        <v>132</v>
      </c>
      <c r="E38" s="45">
        <v>196.36</v>
      </c>
      <c r="F38" s="50">
        <v>26</v>
      </c>
    </row>
    <row r="39" spans="2:9">
      <c r="B39" s="27" t="s">
        <v>112</v>
      </c>
      <c r="C39" s="19" t="s">
        <v>153</v>
      </c>
      <c r="D39" s="64">
        <v>1072</v>
      </c>
      <c r="E39" s="45">
        <v>103.99</v>
      </c>
      <c r="F39" s="50">
        <v>111</v>
      </c>
    </row>
    <row r="40" spans="2:9">
      <c r="B40" s="27" t="s">
        <v>147</v>
      </c>
      <c r="C40" s="19" t="s">
        <v>153</v>
      </c>
      <c r="D40" s="64">
        <v>1740</v>
      </c>
      <c r="E40" s="45">
        <v>50.98</v>
      </c>
      <c r="F40" s="50">
        <v>89</v>
      </c>
    </row>
    <row r="41" spans="2:9">
      <c r="B41" s="27" t="s">
        <v>114</v>
      </c>
      <c r="C41" s="19" t="s">
        <v>153</v>
      </c>
      <c r="D41" s="64">
        <v>5408</v>
      </c>
      <c r="E41" s="45">
        <v>47.06</v>
      </c>
      <c r="F41" s="50">
        <v>255</v>
      </c>
    </row>
    <row r="42" spans="2:9">
      <c r="B42" s="27" t="s">
        <v>149</v>
      </c>
      <c r="C42" s="19" t="s">
        <v>153</v>
      </c>
      <c r="D42" s="64">
        <v>3510</v>
      </c>
      <c r="E42" s="45">
        <v>78.12</v>
      </c>
      <c r="F42" s="50">
        <v>274</v>
      </c>
    </row>
    <row r="43" spans="2:9">
      <c r="B43" s="27" t="s">
        <v>150</v>
      </c>
      <c r="C43" s="19" t="s">
        <v>153</v>
      </c>
      <c r="D43" s="67">
        <v>3654</v>
      </c>
      <c r="E43" s="44">
        <v>78.900000000000006</v>
      </c>
      <c r="F43" s="68">
        <v>288</v>
      </c>
    </row>
    <row r="44" spans="2:9">
      <c r="B44" s="16" t="s">
        <v>9</v>
      </c>
    </row>
    <row r="45" spans="2:9">
      <c r="B45" s="1" t="s">
        <v>117</v>
      </c>
    </row>
    <row r="46" spans="2:9">
      <c r="B46" s="99" t="s">
        <v>180</v>
      </c>
      <c r="C46" s="99"/>
      <c r="D46" s="99"/>
      <c r="E46" s="99"/>
      <c r="F46" s="99"/>
    </row>
  </sheetData>
  <mergeCells count="3">
    <mergeCell ref="B2:F2"/>
    <mergeCell ref="B3:F3"/>
    <mergeCell ref="B46:F46"/>
  </mergeCells>
  <hyperlinks>
    <hyperlink ref="B44" location="'Tabla de contenido'!A1" display="Tabla de contenido" xr:uid="{00000000-0004-0000-09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G47"/>
  <sheetViews>
    <sheetView topLeftCell="A24" workbookViewId="0">
      <selection activeCell="G36" sqref="G36"/>
    </sheetView>
  </sheetViews>
  <sheetFormatPr defaultColWidth="8.85546875" defaultRowHeight="15.95"/>
  <cols>
    <col min="1" max="1" width="8.85546875" style="1"/>
    <col min="2" max="2" width="12.7109375" style="1" customWidth="1"/>
    <col min="3" max="3" width="8.85546875" style="1"/>
    <col min="4" max="4" width="9.7109375" style="2" customWidth="1"/>
    <col min="5" max="5" width="9.85546875" style="1" customWidth="1"/>
    <col min="6" max="6" width="14.7109375" style="1" customWidth="1"/>
    <col min="7" max="16384" width="8.85546875" style="1"/>
  </cols>
  <sheetData>
    <row r="2" spans="2:6">
      <c r="B2" s="93" t="s">
        <v>182</v>
      </c>
      <c r="C2" s="94"/>
      <c r="D2" s="94"/>
      <c r="E2" s="94"/>
      <c r="F2" s="95"/>
    </row>
    <row r="3" spans="2:6">
      <c r="B3" s="96" t="s">
        <v>162</v>
      </c>
      <c r="C3" s="97"/>
      <c r="D3" s="97"/>
      <c r="E3" s="97"/>
      <c r="F3" s="98"/>
    </row>
    <row r="4" spans="2:6">
      <c r="B4" s="29" t="s">
        <v>39</v>
      </c>
      <c r="C4" s="29" t="s">
        <v>40</v>
      </c>
      <c r="D4" s="30" t="s">
        <v>41</v>
      </c>
      <c r="E4" s="31" t="s">
        <v>163</v>
      </c>
      <c r="F4" s="32" t="s">
        <v>146</v>
      </c>
    </row>
    <row r="5" spans="2:6">
      <c r="B5" s="27" t="s">
        <v>78</v>
      </c>
      <c r="C5" s="19" t="s">
        <v>119</v>
      </c>
      <c r="D5" s="20">
        <v>3800</v>
      </c>
      <c r="E5" s="21">
        <v>18.399999999999999</v>
      </c>
      <c r="F5" s="22">
        <v>69.92</v>
      </c>
    </row>
    <row r="6" spans="2:6">
      <c r="B6" s="27" t="s">
        <v>164</v>
      </c>
      <c r="C6" s="19" t="s">
        <v>119</v>
      </c>
      <c r="D6" s="20">
        <v>3600</v>
      </c>
      <c r="E6" s="21">
        <v>19.8</v>
      </c>
      <c r="F6" s="22">
        <v>71.28</v>
      </c>
    </row>
    <row r="7" spans="2:6">
      <c r="B7" s="27" t="s">
        <v>80</v>
      </c>
      <c r="C7" s="19" t="s">
        <v>119</v>
      </c>
      <c r="D7" s="20">
        <v>3100</v>
      </c>
      <c r="E7" s="21">
        <v>17.98</v>
      </c>
      <c r="F7" s="22">
        <v>55.738</v>
      </c>
    </row>
    <row r="8" spans="2:6">
      <c r="B8" s="27" t="s">
        <v>165</v>
      </c>
      <c r="C8" s="19" t="s">
        <v>119</v>
      </c>
      <c r="D8" s="20">
        <v>3350</v>
      </c>
      <c r="E8" s="21">
        <v>22.25</v>
      </c>
      <c r="F8" s="22">
        <v>74.537499999999994</v>
      </c>
    </row>
    <row r="9" spans="2:6">
      <c r="B9" s="27" t="s">
        <v>82</v>
      </c>
      <c r="C9" s="19" t="s">
        <v>119</v>
      </c>
      <c r="D9" s="20">
        <v>5000</v>
      </c>
      <c r="E9" s="21">
        <v>43</v>
      </c>
      <c r="F9" s="22">
        <v>215</v>
      </c>
    </row>
    <row r="10" spans="2:6">
      <c r="B10" s="27" t="s">
        <v>83</v>
      </c>
      <c r="C10" s="19" t="s">
        <v>119</v>
      </c>
      <c r="D10" s="20">
        <v>4800</v>
      </c>
      <c r="E10" s="21">
        <v>44.05</v>
      </c>
      <c r="F10" s="22">
        <v>211.44</v>
      </c>
    </row>
    <row r="11" spans="2:6">
      <c r="B11" s="27" t="s">
        <v>84</v>
      </c>
      <c r="C11" s="19" t="s">
        <v>119</v>
      </c>
      <c r="D11" s="20">
        <v>4200</v>
      </c>
      <c r="E11" s="21">
        <v>53.62</v>
      </c>
      <c r="F11" s="22">
        <v>225.20400000000001</v>
      </c>
    </row>
    <row r="12" spans="2:6">
      <c r="B12" s="27" t="s">
        <v>85</v>
      </c>
      <c r="C12" s="19" t="s">
        <v>119</v>
      </c>
      <c r="D12" s="20">
        <v>2400</v>
      </c>
      <c r="E12" s="21">
        <v>98.69</v>
      </c>
      <c r="F12" s="22">
        <v>236.85599999999999</v>
      </c>
    </row>
    <row r="13" spans="2:6">
      <c r="B13" s="27" t="s">
        <v>166</v>
      </c>
      <c r="C13" s="19" t="s">
        <v>119</v>
      </c>
      <c r="D13" s="20">
        <v>3000</v>
      </c>
      <c r="E13" s="21">
        <v>116.8</v>
      </c>
      <c r="F13" s="22">
        <v>350.4</v>
      </c>
    </row>
    <row r="14" spans="2:6">
      <c r="B14" s="27" t="s">
        <v>87</v>
      </c>
      <c r="C14" s="19" t="s">
        <v>119</v>
      </c>
      <c r="D14" s="20">
        <v>2300</v>
      </c>
      <c r="E14" s="21">
        <v>90.75</v>
      </c>
      <c r="F14" s="22">
        <v>208.72499999999999</v>
      </c>
    </row>
    <row r="15" spans="2:6">
      <c r="B15" s="27" t="s">
        <v>88</v>
      </c>
      <c r="C15" s="19" t="s">
        <v>119</v>
      </c>
      <c r="D15" s="20">
        <v>2200</v>
      </c>
      <c r="E15" s="21">
        <v>93.18</v>
      </c>
      <c r="F15" s="22">
        <v>204.99600000000004</v>
      </c>
    </row>
    <row r="16" spans="2:6">
      <c r="B16" s="27" t="s">
        <v>89</v>
      </c>
      <c r="C16" s="19" t="s">
        <v>119</v>
      </c>
      <c r="D16" s="20">
        <v>1337</v>
      </c>
      <c r="E16" s="21">
        <v>82.27</v>
      </c>
      <c r="F16" s="22">
        <v>109.99498999999999</v>
      </c>
    </row>
    <row r="17" spans="2:7">
      <c r="B17" s="27" t="s">
        <v>90</v>
      </c>
      <c r="C17" s="19" t="s">
        <v>119</v>
      </c>
      <c r="D17" s="20">
        <v>1260</v>
      </c>
      <c r="E17" s="21">
        <v>84.44</v>
      </c>
      <c r="F17" s="22">
        <v>106.39439999999999</v>
      </c>
    </row>
    <row r="18" spans="2:7">
      <c r="B18" s="27" t="s">
        <v>167</v>
      </c>
      <c r="C18" s="19" t="s">
        <v>119</v>
      </c>
      <c r="D18" s="20">
        <v>1350</v>
      </c>
      <c r="E18" s="21">
        <v>30.9</v>
      </c>
      <c r="F18" s="22">
        <v>41.715000000000003</v>
      </c>
    </row>
    <row r="19" spans="2:7">
      <c r="B19" s="27" t="s">
        <v>92</v>
      </c>
      <c r="C19" s="19" t="s">
        <v>119</v>
      </c>
      <c r="D19" s="20">
        <v>900</v>
      </c>
      <c r="E19" s="21">
        <v>26</v>
      </c>
      <c r="F19" s="22">
        <f>(D19*E19)/1000</f>
        <v>23.4</v>
      </c>
    </row>
    <row r="20" spans="2:7">
      <c r="B20" s="27" t="s">
        <v>93</v>
      </c>
      <c r="C20" s="19" t="s">
        <v>119</v>
      </c>
      <c r="D20" s="20">
        <v>850</v>
      </c>
      <c r="E20" s="21">
        <v>26.95</v>
      </c>
      <c r="F20" s="22">
        <v>22.907499999999999</v>
      </c>
    </row>
    <row r="21" spans="2:7">
      <c r="B21" s="27" t="s">
        <v>168</v>
      </c>
      <c r="C21" s="19" t="s">
        <v>119</v>
      </c>
      <c r="D21" s="20">
        <v>800</v>
      </c>
      <c r="E21" s="21">
        <v>27</v>
      </c>
      <c r="F21" s="22">
        <v>21.6</v>
      </c>
    </row>
    <row r="22" spans="2:7">
      <c r="B22" s="27" t="s">
        <v>95</v>
      </c>
      <c r="C22" s="19" t="s">
        <v>119</v>
      </c>
      <c r="D22" s="20">
        <v>1511</v>
      </c>
      <c r="E22" s="21">
        <v>45.97</v>
      </c>
      <c r="F22" s="22">
        <v>69.460669999999993</v>
      </c>
    </row>
    <row r="23" spans="2:7">
      <c r="B23" s="27" t="s">
        <v>169</v>
      </c>
      <c r="C23" s="19" t="s">
        <v>119</v>
      </c>
      <c r="D23" s="20">
        <v>1245</v>
      </c>
      <c r="E23" s="21">
        <v>45</v>
      </c>
      <c r="F23" s="22">
        <v>56.024999999999999</v>
      </c>
    </row>
    <row r="24" spans="2:7">
      <c r="B24" s="27" t="s">
        <v>170</v>
      </c>
      <c r="C24" s="19" t="s">
        <v>119</v>
      </c>
      <c r="D24" s="20">
        <v>992</v>
      </c>
      <c r="E24" s="21">
        <v>29</v>
      </c>
      <c r="F24" s="22">
        <v>29</v>
      </c>
    </row>
    <row r="25" spans="2:7">
      <c r="B25" s="27" t="s">
        <v>171</v>
      </c>
      <c r="C25" s="19" t="s">
        <v>119</v>
      </c>
      <c r="D25" s="20">
        <v>938</v>
      </c>
      <c r="E25" s="21">
        <v>20.67</v>
      </c>
      <c r="F25" s="22">
        <v>19</v>
      </c>
    </row>
    <row r="26" spans="2:7">
      <c r="B26" s="27" t="s">
        <v>172</v>
      </c>
      <c r="C26" s="19" t="s">
        <v>119</v>
      </c>
      <c r="D26" s="20">
        <v>982</v>
      </c>
      <c r="E26" s="21">
        <v>36.96</v>
      </c>
      <c r="F26" s="22">
        <v>36</v>
      </c>
    </row>
    <row r="27" spans="2:7">
      <c r="B27" s="27" t="s">
        <v>173</v>
      </c>
      <c r="C27" s="19" t="s">
        <v>119</v>
      </c>
      <c r="D27" s="20">
        <v>564</v>
      </c>
      <c r="E27" s="21">
        <v>40.21</v>
      </c>
      <c r="F27" s="22">
        <v>23</v>
      </c>
    </row>
    <row r="28" spans="2:7">
      <c r="B28" s="27" t="s">
        <v>174</v>
      </c>
      <c r="C28" s="19" t="s">
        <v>119</v>
      </c>
      <c r="D28" s="20">
        <v>7788</v>
      </c>
      <c r="E28" s="21">
        <v>47.41</v>
      </c>
      <c r="F28" s="22">
        <v>369</v>
      </c>
    </row>
    <row r="29" spans="2:7">
      <c r="B29" s="27" t="s">
        <v>175</v>
      </c>
      <c r="C29" s="19" t="s">
        <v>119</v>
      </c>
      <c r="D29" s="20">
        <v>4206</v>
      </c>
      <c r="E29" s="21">
        <v>83.76</v>
      </c>
      <c r="F29" s="22">
        <v>352.29455999999999</v>
      </c>
      <c r="G29" s="9"/>
    </row>
    <row r="30" spans="2:7">
      <c r="B30" s="27" t="s">
        <v>176</v>
      </c>
      <c r="C30" s="19" t="s">
        <v>119</v>
      </c>
      <c r="D30" s="20">
        <v>3964</v>
      </c>
      <c r="E30" s="21">
        <v>103.62</v>
      </c>
      <c r="F30" s="22">
        <v>410.74968000000001</v>
      </c>
    </row>
    <row r="31" spans="2:7">
      <c r="B31" s="27" t="s">
        <v>177</v>
      </c>
      <c r="C31" s="19" t="s">
        <v>119</v>
      </c>
      <c r="D31" s="20">
        <v>4206</v>
      </c>
      <c r="E31" s="21">
        <v>110.48</v>
      </c>
      <c r="F31" s="22">
        <v>465</v>
      </c>
    </row>
    <row r="32" spans="2:7">
      <c r="B32" s="27" t="s">
        <v>178</v>
      </c>
      <c r="C32" s="19" t="s">
        <v>119</v>
      </c>
      <c r="D32" s="20">
        <v>3964</v>
      </c>
      <c r="E32" s="21">
        <v>143.47999999999999</v>
      </c>
      <c r="F32" s="22">
        <v>569</v>
      </c>
    </row>
    <row r="33" spans="2:6">
      <c r="B33" s="27" t="s">
        <v>179</v>
      </c>
      <c r="C33" s="19" t="s">
        <v>119</v>
      </c>
      <c r="D33" s="20">
        <v>3185</v>
      </c>
      <c r="E33" s="21">
        <v>171.92</v>
      </c>
      <c r="F33" s="22">
        <v>548</v>
      </c>
    </row>
    <row r="34" spans="2:6">
      <c r="B34" s="27" t="s">
        <v>107</v>
      </c>
      <c r="C34" s="19" t="s">
        <v>119</v>
      </c>
      <c r="D34" s="43">
        <v>3043</v>
      </c>
      <c r="E34" s="44">
        <v>92.34</v>
      </c>
      <c r="F34" s="44">
        <v>281</v>
      </c>
    </row>
    <row r="35" spans="2:6">
      <c r="B35" s="27" t="s">
        <v>108</v>
      </c>
      <c r="C35" s="19" t="s">
        <v>119</v>
      </c>
      <c r="D35" s="43">
        <v>2041</v>
      </c>
      <c r="E35" s="44">
        <v>88.68</v>
      </c>
      <c r="F35" s="44">
        <v>181</v>
      </c>
    </row>
    <row r="36" spans="2:6">
      <c r="B36" s="27" t="s">
        <v>109</v>
      </c>
      <c r="C36" s="19" t="s">
        <v>119</v>
      </c>
      <c r="D36" s="43">
        <v>2323</v>
      </c>
      <c r="E36" s="44">
        <v>89.54</v>
      </c>
      <c r="F36" s="44">
        <v>208</v>
      </c>
    </row>
    <row r="37" spans="2:6">
      <c r="B37" s="27" t="s">
        <v>110</v>
      </c>
      <c r="C37" s="19" t="s">
        <v>119</v>
      </c>
      <c r="D37" s="43">
        <v>6335</v>
      </c>
      <c r="E37" s="44">
        <v>103.93</v>
      </c>
      <c r="F37" s="44">
        <v>658</v>
      </c>
    </row>
    <row r="38" spans="2:6">
      <c r="B38" s="27" t="s">
        <v>111</v>
      </c>
      <c r="C38" s="19" t="s">
        <v>119</v>
      </c>
      <c r="D38" s="43">
        <v>4534</v>
      </c>
      <c r="E38" s="44">
        <v>143.25</v>
      </c>
      <c r="F38" s="44">
        <v>649</v>
      </c>
    </row>
    <row r="39" spans="2:6">
      <c r="B39" s="27" t="s">
        <v>112</v>
      </c>
      <c r="C39" s="19" t="s">
        <v>119</v>
      </c>
      <c r="D39" s="43">
        <v>5256</v>
      </c>
      <c r="E39" s="44">
        <v>151.91999999999999</v>
      </c>
      <c r="F39" s="44">
        <v>799</v>
      </c>
    </row>
    <row r="40" spans="2:6">
      <c r="B40" s="27" t="s">
        <v>147</v>
      </c>
      <c r="C40" s="19" t="s">
        <v>119</v>
      </c>
      <c r="D40" s="43">
        <v>2223</v>
      </c>
      <c r="E40" s="44">
        <v>147.80000000000001</v>
      </c>
      <c r="F40" s="44">
        <v>328</v>
      </c>
    </row>
    <row r="41" spans="2:6">
      <c r="B41" s="27" t="s">
        <v>114</v>
      </c>
      <c r="C41" s="19" t="s">
        <v>119</v>
      </c>
      <c r="D41" s="43">
        <v>960</v>
      </c>
      <c r="E41" s="44">
        <v>161.78</v>
      </c>
      <c r="F41" s="44">
        <v>155</v>
      </c>
    </row>
    <row r="42" spans="2:6">
      <c r="B42" s="27" t="s">
        <v>149</v>
      </c>
      <c r="C42" s="19" t="s">
        <v>119</v>
      </c>
      <c r="D42" s="43">
        <v>623</v>
      </c>
      <c r="E42" s="44">
        <v>268.56</v>
      </c>
      <c r="F42" s="44">
        <v>167</v>
      </c>
    </row>
    <row r="43" spans="2:6">
      <c r="B43" s="27" t="s">
        <v>150</v>
      </c>
      <c r="C43" s="19" t="s">
        <v>119</v>
      </c>
      <c r="D43" s="20">
        <v>648</v>
      </c>
      <c r="E43" s="21">
        <v>271.24</v>
      </c>
      <c r="F43" s="22">
        <v>176</v>
      </c>
    </row>
    <row r="44" spans="2:6">
      <c r="B44" s="16" t="s">
        <v>9</v>
      </c>
    </row>
    <row r="47" spans="2:6">
      <c r="B47" s="1" t="s">
        <v>183</v>
      </c>
    </row>
  </sheetData>
  <mergeCells count="2">
    <mergeCell ref="B2:F2"/>
    <mergeCell ref="B3:F3"/>
  </mergeCells>
  <hyperlinks>
    <hyperlink ref="B44" location="'Tabla de contenido'!A1" display="Tabla de contenido" xr:uid="{00000000-0004-0000-0D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I44"/>
  <sheetViews>
    <sheetView topLeftCell="A20" workbookViewId="0">
      <selection activeCell="G33" sqref="G33"/>
    </sheetView>
  </sheetViews>
  <sheetFormatPr defaultColWidth="8.85546875" defaultRowHeight="15.95"/>
  <cols>
    <col min="1" max="1" width="8.85546875" style="1"/>
    <col min="2" max="2" width="14.140625" style="1" customWidth="1"/>
    <col min="3" max="3" width="8.85546875" style="1"/>
    <col min="4" max="4" width="10.42578125" style="13" customWidth="1"/>
    <col min="5" max="5" width="8.85546875" style="1"/>
    <col min="6" max="6" width="22.28515625" style="1" customWidth="1"/>
    <col min="7" max="16384" width="8.85546875" style="1"/>
  </cols>
  <sheetData>
    <row r="2" spans="2:9">
      <c r="B2" s="93" t="s">
        <v>184</v>
      </c>
      <c r="C2" s="94"/>
      <c r="D2" s="94"/>
      <c r="E2" s="94"/>
      <c r="F2" s="95"/>
    </row>
    <row r="3" spans="2:9">
      <c r="B3" s="96" t="s">
        <v>185</v>
      </c>
      <c r="C3" s="97"/>
      <c r="D3" s="97"/>
      <c r="E3" s="97"/>
      <c r="F3" s="98"/>
    </row>
    <row r="4" spans="2:9">
      <c r="B4" s="23" t="s">
        <v>39</v>
      </c>
      <c r="C4" s="23" t="s">
        <v>40</v>
      </c>
      <c r="D4" s="24" t="s">
        <v>41</v>
      </c>
      <c r="E4" s="25" t="s">
        <v>163</v>
      </c>
      <c r="F4" s="28" t="s">
        <v>146</v>
      </c>
      <c r="I4" s="1" t="s">
        <v>61</v>
      </c>
    </row>
    <row r="5" spans="2:9">
      <c r="B5" s="38" t="s">
        <v>78</v>
      </c>
      <c r="C5" s="19" t="s">
        <v>153</v>
      </c>
      <c r="D5" s="20">
        <v>10000</v>
      </c>
      <c r="E5" s="21">
        <v>60</v>
      </c>
      <c r="F5" s="49">
        <v>600</v>
      </c>
    </row>
    <row r="6" spans="2:9">
      <c r="B6" s="38" t="s">
        <v>186</v>
      </c>
      <c r="C6" s="19" t="s">
        <v>153</v>
      </c>
      <c r="D6" s="20">
        <v>3750</v>
      </c>
      <c r="E6" s="21">
        <v>60</v>
      </c>
      <c r="F6" s="49">
        <v>225</v>
      </c>
    </row>
    <row r="7" spans="2:9">
      <c r="B7" s="38" t="s">
        <v>80</v>
      </c>
      <c r="C7" s="19" t="s">
        <v>153</v>
      </c>
      <c r="D7" s="20">
        <v>10000</v>
      </c>
      <c r="E7" s="21">
        <v>50</v>
      </c>
      <c r="F7" s="49">
        <v>500</v>
      </c>
    </row>
    <row r="8" spans="2:9">
      <c r="B8" s="38" t="s">
        <v>165</v>
      </c>
      <c r="C8" s="19" t="s">
        <v>153</v>
      </c>
      <c r="D8" s="20">
        <v>6000</v>
      </c>
      <c r="E8" s="21">
        <v>50</v>
      </c>
      <c r="F8" s="49">
        <v>300</v>
      </c>
    </row>
    <row r="9" spans="2:9">
      <c r="B9" s="38" t="s">
        <v>82</v>
      </c>
      <c r="C9" s="19" t="s">
        <v>153</v>
      </c>
      <c r="D9" s="20">
        <v>10000</v>
      </c>
      <c r="E9" s="21">
        <v>80</v>
      </c>
      <c r="F9" s="49">
        <v>800</v>
      </c>
    </row>
    <row r="10" spans="2:9">
      <c r="B10" s="38" t="s">
        <v>83</v>
      </c>
      <c r="C10" s="19" t="s">
        <v>153</v>
      </c>
      <c r="D10" s="20">
        <v>6700</v>
      </c>
      <c r="E10" s="21">
        <v>80</v>
      </c>
      <c r="F10" s="49">
        <v>536</v>
      </c>
    </row>
    <row r="11" spans="2:9">
      <c r="B11" s="38" t="s">
        <v>84</v>
      </c>
      <c r="C11" s="19" t="s">
        <v>153</v>
      </c>
      <c r="D11" s="20">
        <v>15400</v>
      </c>
      <c r="E11" s="21">
        <v>75.8</v>
      </c>
      <c r="F11" s="49">
        <v>1167.32</v>
      </c>
    </row>
    <row r="12" spans="2:9">
      <c r="B12" s="38" t="s">
        <v>85</v>
      </c>
      <c r="C12" s="19" t="s">
        <v>153</v>
      </c>
      <c r="D12" s="20">
        <v>5000</v>
      </c>
      <c r="E12" s="21">
        <v>80</v>
      </c>
      <c r="F12" s="49">
        <v>400</v>
      </c>
    </row>
    <row r="13" spans="2:9">
      <c r="B13" s="38" t="s">
        <v>166</v>
      </c>
      <c r="C13" s="19" t="s">
        <v>153</v>
      </c>
      <c r="D13" s="20">
        <v>6000</v>
      </c>
      <c r="E13" s="21">
        <v>80</v>
      </c>
      <c r="F13" s="49">
        <v>480</v>
      </c>
    </row>
    <row r="14" spans="2:9">
      <c r="B14" s="38" t="s">
        <v>87</v>
      </c>
      <c r="C14" s="19" t="s">
        <v>153</v>
      </c>
      <c r="D14" s="20">
        <v>9000</v>
      </c>
      <c r="E14" s="21">
        <v>90</v>
      </c>
      <c r="F14" s="49">
        <v>810</v>
      </c>
    </row>
    <row r="15" spans="2:9">
      <c r="B15" s="38" t="s">
        <v>88</v>
      </c>
      <c r="C15" s="19" t="s">
        <v>153</v>
      </c>
      <c r="D15" s="20">
        <v>9000</v>
      </c>
      <c r="E15" s="21">
        <v>90</v>
      </c>
      <c r="F15" s="49">
        <v>810</v>
      </c>
    </row>
    <row r="16" spans="2:9">
      <c r="B16" s="38" t="s">
        <v>89</v>
      </c>
      <c r="C16" s="19" t="s">
        <v>153</v>
      </c>
      <c r="D16" s="20">
        <v>9500</v>
      </c>
      <c r="E16" s="21">
        <v>90</v>
      </c>
      <c r="F16" s="49">
        <v>855</v>
      </c>
    </row>
    <row r="17" spans="2:6">
      <c r="B17" s="38" t="s">
        <v>90</v>
      </c>
      <c r="C17" s="19" t="s">
        <v>153</v>
      </c>
      <c r="D17" s="20">
        <v>10500</v>
      </c>
      <c r="E17" s="21">
        <v>79</v>
      </c>
      <c r="F17" s="49">
        <v>829.5</v>
      </c>
    </row>
    <row r="18" spans="2:6">
      <c r="B18" s="38" t="s">
        <v>167</v>
      </c>
      <c r="C18" s="19" t="s">
        <v>153</v>
      </c>
      <c r="D18" s="20">
        <v>12000</v>
      </c>
      <c r="E18" s="21">
        <v>79</v>
      </c>
      <c r="F18" s="49">
        <v>948</v>
      </c>
    </row>
    <row r="19" spans="2:6">
      <c r="B19" s="38" t="s">
        <v>92</v>
      </c>
      <c r="C19" s="19" t="s">
        <v>153</v>
      </c>
      <c r="D19" s="20">
        <v>9000</v>
      </c>
      <c r="E19" s="21">
        <v>80</v>
      </c>
      <c r="F19" s="49">
        <f>(D19*E19)/1000</f>
        <v>720</v>
      </c>
    </row>
    <row r="20" spans="2:6">
      <c r="B20" s="38" t="s">
        <v>93</v>
      </c>
      <c r="C20" s="19" t="s">
        <v>153</v>
      </c>
      <c r="D20" s="20">
        <v>7000</v>
      </c>
      <c r="E20" s="21">
        <v>80</v>
      </c>
      <c r="F20" s="49">
        <v>560</v>
      </c>
    </row>
    <row r="21" spans="2:6">
      <c r="B21" s="38" t="s">
        <v>168</v>
      </c>
      <c r="C21" s="19" t="s">
        <v>153</v>
      </c>
      <c r="D21" s="20">
        <v>5000</v>
      </c>
      <c r="E21" s="21">
        <v>80</v>
      </c>
      <c r="F21" s="49">
        <v>400</v>
      </c>
    </row>
    <row r="22" spans="2:6">
      <c r="B22" s="38" t="s">
        <v>95</v>
      </c>
      <c r="C22" s="19" t="s">
        <v>153</v>
      </c>
      <c r="D22" s="20">
        <v>4870</v>
      </c>
      <c r="E22" s="21">
        <v>60</v>
      </c>
      <c r="F22" s="49">
        <v>292.2</v>
      </c>
    </row>
    <row r="23" spans="2:6">
      <c r="B23" s="38" t="s">
        <v>169</v>
      </c>
      <c r="C23" s="19" t="s">
        <v>153</v>
      </c>
      <c r="D23" s="20">
        <v>5444</v>
      </c>
      <c r="E23" s="21">
        <v>60</v>
      </c>
      <c r="F23" s="49">
        <v>326.64</v>
      </c>
    </row>
    <row r="24" spans="2:6">
      <c r="B24" s="38" t="s">
        <v>170</v>
      </c>
      <c r="C24" s="19" t="s">
        <v>153</v>
      </c>
      <c r="D24" s="20">
        <v>6085</v>
      </c>
      <c r="E24" s="21">
        <v>60</v>
      </c>
      <c r="F24" s="49">
        <v>365</v>
      </c>
    </row>
    <row r="25" spans="2:6">
      <c r="B25" s="38" t="s">
        <v>171</v>
      </c>
      <c r="C25" s="19" t="s">
        <v>153</v>
      </c>
      <c r="D25" s="20">
        <v>6801</v>
      </c>
      <c r="E25" s="21">
        <v>60</v>
      </c>
      <c r="F25" s="49">
        <v>408</v>
      </c>
    </row>
    <row r="26" spans="2:6">
      <c r="B26" s="38" t="s">
        <v>172</v>
      </c>
      <c r="C26" s="19" t="s">
        <v>153</v>
      </c>
      <c r="D26" s="20">
        <v>6480</v>
      </c>
      <c r="E26" s="21">
        <v>61.08</v>
      </c>
      <c r="F26" s="49">
        <v>396</v>
      </c>
    </row>
    <row r="27" spans="2:6">
      <c r="B27" s="38" t="s">
        <v>173</v>
      </c>
      <c r="C27" s="19" t="s">
        <v>153</v>
      </c>
      <c r="D27" s="20">
        <v>6718</v>
      </c>
      <c r="E27" s="21">
        <v>61.03</v>
      </c>
      <c r="F27" s="49">
        <v>410</v>
      </c>
    </row>
    <row r="28" spans="2:6">
      <c r="B28" s="38" t="s">
        <v>174</v>
      </c>
      <c r="C28" s="19" t="s">
        <v>153</v>
      </c>
      <c r="D28" s="20">
        <v>194</v>
      </c>
      <c r="E28" s="21">
        <v>59.43</v>
      </c>
      <c r="F28" s="49">
        <v>12</v>
      </c>
    </row>
    <row r="29" spans="2:6">
      <c r="B29" s="38" t="s">
        <v>175</v>
      </c>
      <c r="C29" s="19" t="s">
        <v>153</v>
      </c>
      <c r="D29" s="20">
        <v>31</v>
      </c>
      <c r="E29" s="21">
        <v>59.68</v>
      </c>
      <c r="F29" s="49">
        <v>2</v>
      </c>
    </row>
    <row r="30" spans="2:6">
      <c r="B30" s="38" t="s">
        <v>176</v>
      </c>
      <c r="C30" s="19" t="s">
        <v>153</v>
      </c>
      <c r="D30" s="20">
        <v>163</v>
      </c>
      <c r="E30" s="21">
        <v>60</v>
      </c>
      <c r="F30" s="49">
        <v>9.7799999999999994</v>
      </c>
    </row>
    <row r="31" spans="2:6">
      <c r="B31" s="38" t="s">
        <v>177</v>
      </c>
      <c r="C31" s="19" t="s">
        <v>153</v>
      </c>
      <c r="D31" s="20">
        <v>165</v>
      </c>
      <c r="E31" s="21">
        <v>60</v>
      </c>
      <c r="F31" s="49">
        <v>10</v>
      </c>
    </row>
    <row r="32" spans="2:6">
      <c r="B32" s="38" t="s">
        <v>178</v>
      </c>
      <c r="C32" s="19" t="s">
        <v>153</v>
      </c>
      <c r="D32" s="20">
        <v>170</v>
      </c>
      <c r="E32" s="21">
        <v>58.56</v>
      </c>
      <c r="F32" s="49">
        <v>10</v>
      </c>
    </row>
    <row r="33" spans="2:6">
      <c r="B33" s="38" t="s">
        <v>187</v>
      </c>
      <c r="C33" s="19" t="s">
        <v>153</v>
      </c>
      <c r="D33" s="20">
        <v>166</v>
      </c>
      <c r="E33" s="21">
        <v>59.52</v>
      </c>
      <c r="F33" s="49">
        <v>10</v>
      </c>
    </row>
    <row r="34" spans="2:6">
      <c r="B34" s="38" t="s">
        <v>109</v>
      </c>
      <c r="C34" s="19" t="s">
        <v>153</v>
      </c>
      <c r="D34" s="20">
        <v>2</v>
      </c>
      <c r="E34" s="21">
        <v>100</v>
      </c>
      <c r="F34" s="49">
        <v>0</v>
      </c>
    </row>
    <row r="35" spans="2:6">
      <c r="B35" s="69" t="s">
        <v>110</v>
      </c>
      <c r="C35" s="19" t="s">
        <v>153</v>
      </c>
      <c r="D35" s="20">
        <v>5</v>
      </c>
      <c r="E35" s="21">
        <v>100</v>
      </c>
      <c r="F35" s="49">
        <v>1</v>
      </c>
    </row>
    <row r="36" spans="2:6">
      <c r="B36" s="69" t="s">
        <v>111</v>
      </c>
      <c r="C36" s="19" t="s">
        <v>153</v>
      </c>
      <c r="D36" s="20">
        <v>1</v>
      </c>
      <c r="E36" s="21">
        <v>100</v>
      </c>
      <c r="F36" s="49">
        <v>0</v>
      </c>
    </row>
    <row r="37" spans="2:6">
      <c r="B37" s="69" t="s">
        <v>112</v>
      </c>
      <c r="C37" s="19" t="s">
        <v>153</v>
      </c>
      <c r="D37" s="20">
        <v>1</v>
      </c>
      <c r="E37" s="21">
        <v>100</v>
      </c>
      <c r="F37" s="49">
        <v>0</v>
      </c>
    </row>
    <row r="38" spans="2:6">
      <c r="B38" s="69" t="s">
        <v>147</v>
      </c>
      <c r="C38" s="19" t="s">
        <v>153</v>
      </c>
      <c r="D38" s="76" t="s">
        <v>188</v>
      </c>
      <c r="E38" s="77" t="s">
        <v>188</v>
      </c>
      <c r="F38" s="78" t="s">
        <v>188</v>
      </c>
    </row>
    <row r="39" spans="2:6">
      <c r="B39" s="69" t="s">
        <v>114</v>
      </c>
      <c r="C39" s="19" t="s">
        <v>153</v>
      </c>
      <c r="D39" s="76" t="s">
        <v>188</v>
      </c>
      <c r="E39" s="77" t="s">
        <v>188</v>
      </c>
      <c r="F39" s="78" t="s">
        <v>188</v>
      </c>
    </row>
    <row r="40" spans="2:6">
      <c r="B40" s="69" t="s">
        <v>149</v>
      </c>
      <c r="C40" s="19" t="s">
        <v>153</v>
      </c>
      <c r="D40" s="76" t="s">
        <v>188</v>
      </c>
      <c r="E40" s="77" t="s">
        <v>188</v>
      </c>
      <c r="F40" s="78" t="s">
        <v>188</v>
      </c>
    </row>
    <row r="41" spans="2:6">
      <c r="B41" s="69" t="s">
        <v>150</v>
      </c>
      <c r="C41" s="19" t="s">
        <v>153</v>
      </c>
      <c r="D41" s="76" t="s">
        <v>188</v>
      </c>
      <c r="E41" s="77" t="s">
        <v>188</v>
      </c>
      <c r="F41" s="78" t="s">
        <v>188</v>
      </c>
    </row>
    <row r="42" spans="2:6">
      <c r="B42" s="17" t="s">
        <v>9</v>
      </c>
    </row>
    <row r="44" spans="2:6">
      <c r="B44" s="1" t="s">
        <v>117</v>
      </c>
    </row>
  </sheetData>
  <mergeCells count="2">
    <mergeCell ref="B2:F2"/>
    <mergeCell ref="B3:F3"/>
  </mergeCells>
  <hyperlinks>
    <hyperlink ref="B42" location="'Tabla de contenido'!A1" display="Tabla de contenido" xr:uid="{00000000-0004-0000-0A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2:F46"/>
  <sheetViews>
    <sheetView topLeftCell="A23" workbookViewId="0">
      <selection activeCell="G36" sqref="G36"/>
    </sheetView>
  </sheetViews>
  <sheetFormatPr defaultColWidth="8.85546875" defaultRowHeight="15.95"/>
  <cols>
    <col min="1" max="1" width="8.85546875" style="1"/>
    <col min="2" max="2" width="14.42578125" style="1" customWidth="1"/>
    <col min="3" max="3" width="10.85546875" style="1" customWidth="1"/>
    <col min="4" max="4" width="9.7109375" style="2" customWidth="1"/>
    <col min="5" max="5" width="9.85546875" style="1" customWidth="1"/>
    <col min="6" max="6" width="15.42578125" style="1" customWidth="1"/>
    <col min="7" max="16384" width="8.85546875" style="1"/>
  </cols>
  <sheetData>
    <row r="2" spans="2:6">
      <c r="B2" s="89" t="s">
        <v>189</v>
      </c>
      <c r="C2" s="90"/>
      <c r="D2" s="90"/>
      <c r="E2" s="90"/>
      <c r="F2" s="91"/>
    </row>
    <row r="3" spans="2:6">
      <c r="B3" s="86" t="s">
        <v>162</v>
      </c>
      <c r="C3" s="87"/>
      <c r="D3" s="87"/>
      <c r="E3" s="87"/>
      <c r="F3" s="88"/>
    </row>
    <row r="4" spans="2:6">
      <c r="B4" s="34" t="s">
        <v>39</v>
      </c>
      <c r="C4" s="34" t="s">
        <v>40</v>
      </c>
      <c r="D4" s="35" t="s">
        <v>41</v>
      </c>
      <c r="E4" s="36" t="s">
        <v>163</v>
      </c>
      <c r="F4" s="37" t="s">
        <v>146</v>
      </c>
    </row>
    <row r="5" spans="2:6">
      <c r="B5" s="27" t="s">
        <v>78</v>
      </c>
      <c r="C5" s="19" t="s">
        <v>190</v>
      </c>
      <c r="D5" s="20">
        <v>5400</v>
      </c>
      <c r="E5" s="21">
        <v>85.13</v>
      </c>
      <c r="F5" s="22">
        <v>459.702</v>
      </c>
    </row>
    <row r="6" spans="2:6">
      <c r="B6" s="27" t="s">
        <v>164</v>
      </c>
      <c r="C6" s="19" t="s">
        <v>190</v>
      </c>
      <c r="D6" s="20">
        <v>4000</v>
      </c>
      <c r="E6" s="21">
        <v>90.12</v>
      </c>
      <c r="F6" s="22">
        <v>360.48</v>
      </c>
    </row>
    <row r="7" spans="2:6">
      <c r="B7" s="27" t="s">
        <v>80</v>
      </c>
      <c r="C7" s="19" t="s">
        <v>190</v>
      </c>
      <c r="D7" s="20">
        <v>5167</v>
      </c>
      <c r="E7" s="21">
        <v>79.38</v>
      </c>
      <c r="F7" s="22">
        <v>410.15645999999998</v>
      </c>
    </row>
    <row r="8" spans="2:6">
      <c r="B8" s="27" t="s">
        <v>165</v>
      </c>
      <c r="C8" s="19" t="s">
        <v>190</v>
      </c>
      <c r="D8" s="20">
        <v>4442</v>
      </c>
      <c r="E8" s="21">
        <v>90.42</v>
      </c>
      <c r="F8" s="22">
        <v>401.64564000000001</v>
      </c>
    </row>
    <row r="9" spans="2:6">
      <c r="B9" s="27" t="s">
        <v>82</v>
      </c>
      <c r="C9" s="19" t="s">
        <v>190</v>
      </c>
      <c r="D9" s="20">
        <v>4500</v>
      </c>
      <c r="E9" s="21">
        <v>97.06</v>
      </c>
      <c r="F9" s="22">
        <v>436.77</v>
      </c>
    </row>
    <row r="10" spans="2:6">
      <c r="B10" s="27" t="s">
        <v>83</v>
      </c>
      <c r="C10" s="19" t="s">
        <v>190</v>
      </c>
      <c r="D10" s="20">
        <v>3800</v>
      </c>
      <c r="E10" s="21">
        <v>111</v>
      </c>
      <c r="F10" s="22">
        <v>421.8</v>
      </c>
    </row>
    <row r="11" spans="2:6">
      <c r="B11" s="27" t="s">
        <v>84</v>
      </c>
      <c r="C11" s="19" t="s">
        <v>190</v>
      </c>
      <c r="D11" s="20">
        <v>4000</v>
      </c>
      <c r="E11" s="21">
        <v>120.4</v>
      </c>
      <c r="F11" s="22">
        <v>481.6</v>
      </c>
    </row>
    <row r="12" spans="2:6">
      <c r="B12" s="27" t="s">
        <v>85</v>
      </c>
      <c r="C12" s="19" t="s">
        <v>190</v>
      </c>
      <c r="D12" s="20">
        <v>2200</v>
      </c>
      <c r="E12" s="21">
        <v>145</v>
      </c>
      <c r="F12" s="22">
        <v>319</v>
      </c>
    </row>
    <row r="13" spans="2:6">
      <c r="B13" s="27" t="s">
        <v>166</v>
      </c>
      <c r="C13" s="19" t="s">
        <v>190</v>
      </c>
      <c r="D13" s="20">
        <v>3500</v>
      </c>
      <c r="E13" s="21">
        <v>141.6</v>
      </c>
      <c r="F13" s="22">
        <v>495.6</v>
      </c>
    </row>
    <row r="14" spans="2:6">
      <c r="B14" s="27" t="s">
        <v>87</v>
      </c>
      <c r="C14" s="19" t="s">
        <v>190</v>
      </c>
      <c r="D14" s="20">
        <v>2100</v>
      </c>
      <c r="E14" s="21">
        <v>156</v>
      </c>
      <c r="F14" s="22">
        <v>327.60000000000002</v>
      </c>
    </row>
    <row r="15" spans="2:6">
      <c r="B15" s="27" t="s">
        <v>88</v>
      </c>
      <c r="C15" s="19" t="s">
        <v>190</v>
      </c>
      <c r="D15" s="20">
        <v>1800</v>
      </c>
      <c r="E15" s="21">
        <v>163.1</v>
      </c>
      <c r="F15" s="22">
        <v>293.58</v>
      </c>
    </row>
    <row r="16" spans="2:6">
      <c r="B16" s="27" t="s">
        <v>89</v>
      </c>
      <c r="C16" s="19" t="s">
        <v>190</v>
      </c>
      <c r="D16" s="20">
        <v>1600</v>
      </c>
      <c r="E16" s="21">
        <v>140.38999999999999</v>
      </c>
      <c r="F16" s="22">
        <v>224.62399999999997</v>
      </c>
    </row>
    <row r="17" spans="2:6">
      <c r="B17" s="27" t="s">
        <v>90</v>
      </c>
      <c r="C17" s="19" t="s">
        <v>190</v>
      </c>
      <c r="D17" s="20">
        <v>1600</v>
      </c>
      <c r="E17" s="21">
        <v>154.94999999999999</v>
      </c>
      <c r="F17" s="22">
        <v>247.91999999999996</v>
      </c>
    </row>
    <row r="18" spans="2:6">
      <c r="B18" s="27" t="s">
        <v>167</v>
      </c>
      <c r="C18" s="19" t="s">
        <v>190</v>
      </c>
      <c r="D18" s="20">
        <v>1500</v>
      </c>
      <c r="E18" s="21">
        <v>171.87</v>
      </c>
      <c r="F18" s="22">
        <v>257.80500000000001</v>
      </c>
    </row>
    <row r="19" spans="2:6">
      <c r="B19" s="27" t="s">
        <v>92</v>
      </c>
      <c r="C19" s="19" t="s">
        <v>190</v>
      </c>
      <c r="D19" s="20">
        <v>1400</v>
      </c>
      <c r="E19" s="21">
        <v>150</v>
      </c>
      <c r="F19" s="22">
        <f>(D19*E19)/1000</f>
        <v>210</v>
      </c>
    </row>
    <row r="20" spans="2:6">
      <c r="B20" s="27" t="s">
        <v>93</v>
      </c>
      <c r="C20" s="19" t="s">
        <v>190</v>
      </c>
      <c r="D20" s="20">
        <v>1300</v>
      </c>
      <c r="E20" s="21">
        <v>145</v>
      </c>
      <c r="F20" s="22">
        <v>188.5</v>
      </c>
    </row>
    <row r="21" spans="2:6">
      <c r="B21" s="27" t="s">
        <v>168</v>
      </c>
      <c r="C21" s="19" t="s">
        <v>190</v>
      </c>
      <c r="D21" s="20">
        <v>965</v>
      </c>
      <c r="E21" s="21">
        <v>130.31</v>
      </c>
      <c r="F21" s="22">
        <v>125.74915000000001</v>
      </c>
    </row>
    <row r="22" spans="2:6">
      <c r="B22" s="27" t="s">
        <v>95</v>
      </c>
      <c r="C22" s="19" t="s">
        <v>190</v>
      </c>
      <c r="D22" s="20">
        <v>1268</v>
      </c>
      <c r="E22" s="21">
        <v>148</v>
      </c>
      <c r="F22" s="22">
        <v>187.66399999999999</v>
      </c>
    </row>
    <row r="23" spans="2:6">
      <c r="B23" s="27" t="s">
        <v>169</v>
      </c>
      <c r="C23" s="19" t="s">
        <v>190</v>
      </c>
      <c r="D23" s="20">
        <v>1426</v>
      </c>
      <c r="E23" s="21">
        <v>142.94</v>
      </c>
      <c r="F23" s="22">
        <v>203.83243999999999</v>
      </c>
    </row>
    <row r="24" spans="2:6">
      <c r="B24" s="27" t="s">
        <v>170</v>
      </c>
      <c r="C24" s="19" t="s">
        <v>190</v>
      </c>
      <c r="D24" s="20">
        <v>1344</v>
      </c>
      <c r="E24" s="21">
        <v>138.37</v>
      </c>
      <c r="F24" s="22">
        <v>185.96928</v>
      </c>
    </row>
    <row r="25" spans="2:6">
      <c r="B25" s="27" t="s">
        <v>171</v>
      </c>
      <c r="C25" s="19" t="s">
        <v>190</v>
      </c>
      <c r="D25" s="20">
        <v>1266</v>
      </c>
      <c r="E25" s="21">
        <v>135.22999999999999</v>
      </c>
      <c r="F25" s="22">
        <v>171</v>
      </c>
    </row>
    <row r="26" spans="2:6">
      <c r="B26" s="27" t="s">
        <v>172</v>
      </c>
      <c r="C26" s="19" t="s">
        <v>190</v>
      </c>
      <c r="D26" s="20">
        <v>1329</v>
      </c>
      <c r="E26" s="21">
        <v>136.30000000000001</v>
      </c>
      <c r="F26" s="22">
        <v>181.14270000000002</v>
      </c>
    </row>
    <row r="27" spans="2:6">
      <c r="B27" s="27" t="s">
        <v>173</v>
      </c>
      <c r="C27" s="19" t="s">
        <v>190</v>
      </c>
      <c r="D27" s="20">
        <v>1856</v>
      </c>
      <c r="E27" s="21">
        <v>126.49</v>
      </c>
      <c r="F27" s="22">
        <v>235</v>
      </c>
    </row>
    <row r="28" spans="2:6">
      <c r="B28" s="27" t="s">
        <v>174</v>
      </c>
      <c r="C28" s="19" t="s">
        <v>190</v>
      </c>
      <c r="D28" s="20">
        <v>3745</v>
      </c>
      <c r="E28" s="21">
        <v>187.94</v>
      </c>
      <c r="F28" s="22">
        <v>704</v>
      </c>
    </row>
    <row r="29" spans="2:6">
      <c r="B29" s="27" t="s">
        <v>175</v>
      </c>
      <c r="C29" s="19" t="s">
        <v>190</v>
      </c>
      <c r="D29" s="20">
        <v>4102</v>
      </c>
      <c r="E29" s="21">
        <v>140.26</v>
      </c>
      <c r="F29" s="22">
        <v>575.34652000000006</v>
      </c>
    </row>
    <row r="30" spans="2:6">
      <c r="B30" s="27" t="s">
        <v>176</v>
      </c>
      <c r="C30" s="19" t="s">
        <v>190</v>
      </c>
      <c r="D30" s="20">
        <v>3826</v>
      </c>
      <c r="E30" s="21">
        <v>150</v>
      </c>
      <c r="F30" s="22">
        <v>573.9</v>
      </c>
    </row>
    <row r="31" spans="2:6">
      <c r="B31" s="27" t="s">
        <v>177</v>
      </c>
      <c r="C31" s="19" t="s">
        <v>190</v>
      </c>
      <c r="D31" s="20">
        <v>4982</v>
      </c>
      <c r="E31" s="21">
        <v>162.69999999999999</v>
      </c>
      <c r="F31" s="22">
        <v>811</v>
      </c>
    </row>
    <row r="32" spans="2:6">
      <c r="B32" s="27" t="s">
        <v>178</v>
      </c>
      <c r="C32" s="19" t="s">
        <v>190</v>
      </c>
      <c r="D32" s="20">
        <v>4894</v>
      </c>
      <c r="E32" s="21">
        <v>183.68</v>
      </c>
      <c r="F32" s="22">
        <v>899</v>
      </c>
    </row>
    <row r="33" spans="2:6">
      <c r="B33" s="27" t="s">
        <v>179</v>
      </c>
      <c r="C33" s="19" t="s">
        <v>190</v>
      </c>
      <c r="D33" s="20">
        <v>65</v>
      </c>
      <c r="E33" s="46">
        <v>613.42999999999995</v>
      </c>
      <c r="F33" s="46">
        <v>40</v>
      </c>
    </row>
    <row r="34" spans="2:6">
      <c r="B34" s="27" t="s">
        <v>107</v>
      </c>
      <c r="C34" s="19" t="s">
        <v>190</v>
      </c>
      <c r="D34" s="18">
        <v>298</v>
      </c>
      <c r="E34" s="46">
        <v>164.89</v>
      </c>
      <c r="F34" s="46">
        <v>49</v>
      </c>
    </row>
    <row r="35" spans="2:6">
      <c r="B35" s="27" t="s">
        <v>108</v>
      </c>
      <c r="C35" s="19" t="s">
        <v>190</v>
      </c>
      <c r="D35" s="18">
        <v>335</v>
      </c>
      <c r="E35" s="46">
        <v>176.12</v>
      </c>
      <c r="F35" s="46">
        <v>59</v>
      </c>
    </row>
    <row r="36" spans="2:6">
      <c r="B36" s="27" t="s">
        <v>109</v>
      </c>
      <c r="C36" s="19" t="s">
        <v>190</v>
      </c>
      <c r="D36" s="18">
        <v>346</v>
      </c>
      <c r="E36" s="46">
        <v>208.09</v>
      </c>
      <c r="F36" s="46">
        <v>72</v>
      </c>
    </row>
    <row r="37" spans="2:6">
      <c r="B37" s="69" t="s">
        <v>110</v>
      </c>
      <c r="C37" s="19" t="s">
        <v>190</v>
      </c>
      <c r="D37" s="20">
        <v>3077</v>
      </c>
      <c r="E37" s="21">
        <v>85.25</v>
      </c>
      <c r="F37" s="22">
        <v>262</v>
      </c>
    </row>
    <row r="38" spans="2:6">
      <c r="B38" s="69" t="s">
        <v>111</v>
      </c>
      <c r="C38" s="19" t="s">
        <v>190</v>
      </c>
      <c r="D38" s="20">
        <v>383</v>
      </c>
      <c r="E38" s="21">
        <v>319.48</v>
      </c>
      <c r="F38" s="22">
        <v>122</v>
      </c>
    </row>
    <row r="39" spans="2:6">
      <c r="B39" s="69" t="s">
        <v>112</v>
      </c>
      <c r="C39" s="19" t="s">
        <v>190</v>
      </c>
      <c r="D39" s="20">
        <v>549</v>
      </c>
      <c r="E39" s="21">
        <v>259.93</v>
      </c>
      <c r="F39" s="22">
        <v>143</v>
      </c>
    </row>
    <row r="40" spans="2:6">
      <c r="B40" s="69" t="s">
        <v>147</v>
      </c>
      <c r="C40" s="19" t="s">
        <v>190</v>
      </c>
      <c r="D40" s="20">
        <v>1146</v>
      </c>
      <c r="E40" s="21">
        <v>52.81</v>
      </c>
      <c r="F40" s="22">
        <v>61</v>
      </c>
    </row>
    <row r="41" spans="2:6">
      <c r="B41" s="69" t="s">
        <v>114</v>
      </c>
      <c r="C41" s="19" t="s">
        <v>190</v>
      </c>
      <c r="D41" s="20">
        <v>919</v>
      </c>
      <c r="E41" s="21">
        <v>56.03</v>
      </c>
      <c r="F41" s="22">
        <v>51</v>
      </c>
    </row>
    <row r="42" spans="2:6">
      <c r="B42" s="69" t="s">
        <v>115</v>
      </c>
      <c r="C42" s="19" t="s">
        <v>190</v>
      </c>
      <c r="D42" s="20">
        <v>328</v>
      </c>
      <c r="E42" s="21">
        <v>169.21</v>
      </c>
      <c r="F42" s="22">
        <v>55</v>
      </c>
    </row>
    <row r="43" spans="2:6">
      <c r="B43" s="69" t="s">
        <v>116</v>
      </c>
      <c r="C43" s="19" t="s">
        <v>190</v>
      </c>
      <c r="D43" s="20">
        <v>387</v>
      </c>
      <c r="E43" s="21">
        <v>150.6</v>
      </c>
      <c r="F43" s="22">
        <v>58</v>
      </c>
    </row>
    <row r="44" spans="2:6">
      <c r="B44" s="16" t="s">
        <v>9</v>
      </c>
    </row>
    <row r="46" spans="2:6">
      <c r="B46" s="1" t="s">
        <v>117</v>
      </c>
    </row>
  </sheetData>
  <mergeCells count="2">
    <mergeCell ref="B3:F3"/>
    <mergeCell ref="B2:F2"/>
  </mergeCells>
  <hyperlinks>
    <hyperlink ref="B44" location="'Tabla de contenido'!A1" display="Tabla de contenido" xr:uid="{00000000-0004-0000-0C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2:F44"/>
  <sheetViews>
    <sheetView topLeftCell="A24" workbookViewId="0">
      <selection activeCell="G34" sqref="G34"/>
    </sheetView>
  </sheetViews>
  <sheetFormatPr defaultColWidth="8.85546875" defaultRowHeight="15.95"/>
  <cols>
    <col min="1" max="1" width="8.85546875" style="1"/>
    <col min="2" max="2" width="15.42578125" style="1" customWidth="1"/>
    <col min="3" max="3" width="8.85546875" style="1"/>
    <col min="4" max="4" width="10.7109375" style="2" customWidth="1"/>
    <col min="5" max="5" width="9.28515625" style="1" customWidth="1"/>
    <col min="6" max="6" width="14.28515625" style="1" customWidth="1"/>
    <col min="7" max="16384" width="8.85546875" style="1"/>
  </cols>
  <sheetData>
    <row r="2" spans="2:6">
      <c r="B2" s="89" t="s">
        <v>191</v>
      </c>
      <c r="C2" s="90"/>
      <c r="D2" s="90"/>
      <c r="E2" s="90"/>
      <c r="F2" s="91"/>
    </row>
    <row r="3" spans="2:6">
      <c r="B3" s="86" t="s">
        <v>192</v>
      </c>
      <c r="C3" s="87"/>
      <c r="D3" s="87"/>
      <c r="E3" s="87"/>
      <c r="F3" s="88"/>
    </row>
    <row r="4" spans="2:6">
      <c r="B4" s="23" t="s">
        <v>39</v>
      </c>
      <c r="C4" s="23" t="s">
        <v>40</v>
      </c>
      <c r="D4" s="24" t="s">
        <v>41</v>
      </c>
      <c r="E4" s="25" t="s">
        <v>163</v>
      </c>
      <c r="F4" s="28" t="s">
        <v>146</v>
      </c>
    </row>
    <row r="5" spans="2:6">
      <c r="B5" s="27" t="s">
        <v>80</v>
      </c>
      <c r="C5" s="19" t="s">
        <v>153</v>
      </c>
      <c r="D5" s="51">
        <v>10900</v>
      </c>
      <c r="E5" s="21">
        <v>10.28</v>
      </c>
      <c r="F5" s="22">
        <v>112.05200000000001</v>
      </c>
    </row>
    <row r="6" spans="2:6">
      <c r="B6" s="27" t="s">
        <v>165</v>
      </c>
      <c r="C6" s="19" t="s">
        <v>153</v>
      </c>
      <c r="D6" s="51">
        <v>11750</v>
      </c>
      <c r="E6" s="21">
        <v>10.5</v>
      </c>
      <c r="F6" s="22">
        <v>123.375</v>
      </c>
    </row>
    <row r="7" spans="2:6">
      <c r="B7" s="27" t="s">
        <v>82</v>
      </c>
      <c r="C7" s="19" t="s">
        <v>153</v>
      </c>
      <c r="D7" s="51">
        <v>4800</v>
      </c>
      <c r="E7" s="21">
        <v>12</v>
      </c>
      <c r="F7" s="22">
        <v>57.6</v>
      </c>
    </row>
    <row r="8" spans="2:6">
      <c r="B8" s="27" t="s">
        <v>83</v>
      </c>
      <c r="C8" s="19" t="s">
        <v>153</v>
      </c>
      <c r="D8" s="51">
        <v>16000</v>
      </c>
      <c r="E8" s="21">
        <v>12</v>
      </c>
      <c r="F8" s="22">
        <v>192</v>
      </c>
    </row>
    <row r="9" spans="2:6">
      <c r="B9" s="27" t="s">
        <v>84</v>
      </c>
      <c r="C9" s="19" t="s">
        <v>153</v>
      </c>
      <c r="D9" s="51">
        <v>12500</v>
      </c>
      <c r="E9" s="21">
        <v>15</v>
      </c>
      <c r="F9" s="22">
        <v>187.5</v>
      </c>
    </row>
    <row r="10" spans="2:6">
      <c r="B10" s="27" t="s">
        <v>85</v>
      </c>
      <c r="C10" s="19" t="s">
        <v>153</v>
      </c>
      <c r="D10" s="51">
        <v>12000</v>
      </c>
      <c r="E10" s="21">
        <v>17.5</v>
      </c>
      <c r="F10" s="22">
        <v>210</v>
      </c>
    </row>
    <row r="11" spans="2:6">
      <c r="B11" s="27" t="s">
        <v>166</v>
      </c>
      <c r="C11" s="19" t="s">
        <v>153</v>
      </c>
      <c r="D11" s="51">
        <v>5500</v>
      </c>
      <c r="E11" s="21">
        <v>17.5</v>
      </c>
      <c r="F11" s="22">
        <v>96.25</v>
      </c>
    </row>
    <row r="12" spans="2:6">
      <c r="B12" s="27" t="s">
        <v>87</v>
      </c>
      <c r="C12" s="19" t="s">
        <v>153</v>
      </c>
      <c r="D12" s="51">
        <v>5000</v>
      </c>
      <c r="E12" s="21">
        <v>18</v>
      </c>
      <c r="F12" s="22">
        <v>90</v>
      </c>
    </row>
    <row r="13" spans="2:6">
      <c r="B13" s="27" t="s">
        <v>88</v>
      </c>
      <c r="C13" s="19" t="s">
        <v>153</v>
      </c>
      <c r="D13" s="51">
        <v>6000</v>
      </c>
      <c r="E13" s="21">
        <v>19.670000000000002</v>
      </c>
      <c r="F13" s="22">
        <v>118.02000000000001</v>
      </c>
    </row>
    <row r="14" spans="2:6">
      <c r="B14" s="27" t="s">
        <v>89</v>
      </c>
      <c r="C14" s="19" t="s">
        <v>153</v>
      </c>
      <c r="D14" s="51">
        <v>12000</v>
      </c>
      <c r="E14" s="21">
        <v>19.600000000000001</v>
      </c>
      <c r="F14" s="22">
        <v>235.20000000000002</v>
      </c>
    </row>
    <row r="15" spans="2:6">
      <c r="B15" s="27" t="s">
        <v>90</v>
      </c>
      <c r="C15" s="19" t="s">
        <v>153</v>
      </c>
      <c r="D15" s="51">
        <v>15000</v>
      </c>
      <c r="E15" s="21">
        <v>17.55</v>
      </c>
      <c r="F15" s="22">
        <v>263.25</v>
      </c>
    </row>
    <row r="16" spans="2:6">
      <c r="B16" s="27" t="s">
        <v>167</v>
      </c>
      <c r="C16" s="19" t="s">
        <v>153</v>
      </c>
      <c r="D16" s="51">
        <v>15000</v>
      </c>
      <c r="E16" s="21">
        <v>17.75</v>
      </c>
      <c r="F16" s="22">
        <v>266.25</v>
      </c>
    </row>
    <row r="17" spans="2:6">
      <c r="B17" s="27" t="s">
        <v>92</v>
      </c>
      <c r="C17" s="19" t="s">
        <v>153</v>
      </c>
      <c r="D17" s="51">
        <v>17000</v>
      </c>
      <c r="E17" s="21">
        <v>17.5</v>
      </c>
      <c r="F17" s="22">
        <f>(D17*E17)/1000</f>
        <v>297.5</v>
      </c>
    </row>
    <row r="18" spans="2:6">
      <c r="B18" s="27" t="s">
        <v>93</v>
      </c>
      <c r="C18" s="19" t="s">
        <v>153</v>
      </c>
      <c r="D18" s="51">
        <v>14500</v>
      </c>
      <c r="E18" s="21">
        <v>18.29</v>
      </c>
      <c r="F18" s="22">
        <v>265.20499999999998</v>
      </c>
    </row>
    <row r="19" spans="2:6">
      <c r="B19" s="27" t="s">
        <v>168</v>
      </c>
      <c r="C19" s="19" t="s">
        <v>153</v>
      </c>
      <c r="D19" s="51">
        <v>12369</v>
      </c>
      <c r="E19" s="21">
        <v>19.75</v>
      </c>
      <c r="F19" s="22">
        <v>244.28774999999999</v>
      </c>
    </row>
    <row r="20" spans="2:6">
      <c r="B20" s="27" t="s">
        <v>95</v>
      </c>
      <c r="C20" s="19" t="s">
        <v>153</v>
      </c>
      <c r="D20" s="51">
        <v>4973</v>
      </c>
      <c r="E20" s="21">
        <v>24.64</v>
      </c>
      <c r="F20" s="22">
        <v>122.53472000000001</v>
      </c>
    </row>
    <row r="21" spans="2:6">
      <c r="B21" s="27" t="s">
        <v>169</v>
      </c>
      <c r="C21" s="19" t="s">
        <v>153</v>
      </c>
      <c r="D21" s="51">
        <v>5007</v>
      </c>
      <c r="E21" s="21">
        <v>23.71</v>
      </c>
      <c r="F21" s="22">
        <v>118.71597</v>
      </c>
    </row>
    <row r="22" spans="2:6">
      <c r="B22" s="27" t="s">
        <v>170</v>
      </c>
      <c r="C22" s="19" t="s">
        <v>153</v>
      </c>
      <c r="D22" s="51">
        <v>8872</v>
      </c>
      <c r="E22" s="21">
        <v>24.51</v>
      </c>
      <c r="F22" s="22">
        <v>217</v>
      </c>
    </row>
    <row r="23" spans="2:6">
      <c r="B23" s="27" t="s">
        <v>171</v>
      </c>
      <c r="C23" s="19" t="s">
        <v>153</v>
      </c>
      <c r="D23" s="51">
        <v>9376</v>
      </c>
      <c r="E23" s="21">
        <v>24</v>
      </c>
      <c r="F23" s="22">
        <v>225.024</v>
      </c>
    </row>
    <row r="24" spans="2:6">
      <c r="B24" s="27" t="s">
        <v>172</v>
      </c>
      <c r="C24" s="19" t="s">
        <v>153</v>
      </c>
      <c r="D24" s="51">
        <v>9376</v>
      </c>
      <c r="E24" s="21">
        <v>29.14</v>
      </c>
      <c r="F24" s="22">
        <v>273.21664000000004</v>
      </c>
    </row>
    <row r="25" spans="2:6">
      <c r="B25" s="27" t="s">
        <v>173</v>
      </c>
      <c r="C25" s="19" t="s">
        <v>153</v>
      </c>
      <c r="D25" s="51">
        <v>10710</v>
      </c>
      <c r="E25" s="21">
        <v>27.6</v>
      </c>
      <c r="F25" s="22">
        <v>296</v>
      </c>
    </row>
    <row r="26" spans="2:6">
      <c r="B26" s="27" t="s">
        <v>174</v>
      </c>
      <c r="C26" s="19" t="s">
        <v>153</v>
      </c>
      <c r="D26" s="51">
        <v>157</v>
      </c>
      <c r="E26" s="21">
        <v>29.42</v>
      </c>
      <c r="F26" s="22">
        <v>5</v>
      </c>
    </row>
    <row r="27" spans="2:6">
      <c r="B27" s="27" t="s">
        <v>175</v>
      </c>
      <c r="C27" s="19" t="s">
        <v>153</v>
      </c>
      <c r="D27" s="51">
        <v>253</v>
      </c>
      <c r="E27" s="21">
        <v>56.12</v>
      </c>
      <c r="F27" s="22">
        <v>14.198359999999999</v>
      </c>
    </row>
    <row r="28" spans="2:6">
      <c r="B28" s="27" t="s">
        <v>176</v>
      </c>
      <c r="C28" s="19" t="s">
        <v>153</v>
      </c>
      <c r="D28" s="51">
        <v>578</v>
      </c>
      <c r="E28" s="21">
        <v>24.58</v>
      </c>
      <c r="F28" s="22">
        <v>14.207240000000001</v>
      </c>
    </row>
    <row r="29" spans="2:6">
      <c r="B29" s="27" t="s">
        <v>177</v>
      </c>
      <c r="C29" s="19" t="s">
        <v>153</v>
      </c>
      <c r="D29" s="51">
        <v>374</v>
      </c>
      <c r="E29" s="21">
        <v>30.96</v>
      </c>
      <c r="F29" s="22">
        <v>12</v>
      </c>
    </row>
    <row r="30" spans="2:6">
      <c r="B30" s="27" t="s">
        <v>178</v>
      </c>
      <c r="C30" s="19" t="s">
        <v>153</v>
      </c>
      <c r="D30" s="51">
        <v>596</v>
      </c>
      <c r="E30" s="21">
        <v>32.5</v>
      </c>
      <c r="F30" s="22">
        <v>19</v>
      </c>
    </row>
    <row r="31" spans="2:6">
      <c r="B31" s="27" t="s">
        <v>179</v>
      </c>
      <c r="C31" s="19" t="s">
        <v>153</v>
      </c>
      <c r="D31" s="51">
        <v>246</v>
      </c>
      <c r="E31" s="21">
        <v>32.76</v>
      </c>
      <c r="F31" s="22">
        <v>8.058959999999999</v>
      </c>
    </row>
    <row r="32" spans="2:6">
      <c r="B32" s="27" t="s">
        <v>107</v>
      </c>
      <c r="C32" s="19" t="s">
        <v>153</v>
      </c>
      <c r="D32" s="18">
        <v>192</v>
      </c>
      <c r="E32" s="46">
        <v>41.67</v>
      </c>
      <c r="F32" s="46">
        <v>8</v>
      </c>
    </row>
    <row r="33" spans="2:6">
      <c r="B33" s="27" t="s">
        <v>108</v>
      </c>
      <c r="C33" s="19" t="s">
        <v>153</v>
      </c>
      <c r="D33" s="18">
        <v>117</v>
      </c>
      <c r="E33" s="46">
        <v>68.38</v>
      </c>
      <c r="F33" s="46">
        <v>8</v>
      </c>
    </row>
    <row r="34" spans="2:6">
      <c r="B34" s="27" t="s">
        <v>109</v>
      </c>
      <c r="C34" s="19" t="s">
        <v>153</v>
      </c>
      <c r="D34" s="18">
        <v>119</v>
      </c>
      <c r="E34" s="46">
        <v>67.23</v>
      </c>
      <c r="F34" s="46">
        <v>8</v>
      </c>
    </row>
    <row r="35" spans="2:6">
      <c r="B35" s="69" t="s">
        <v>110</v>
      </c>
      <c r="C35" s="19" t="s">
        <v>153</v>
      </c>
      <c r="D35" s="18">
        <v>466</v>
      </c>
      <c r="E35" s="46">
        <v>98.75</v>
      </c>
      <c r="F35" s="46">
        <v>46</v>
      </c>
    </row>
    <row r="36" spans="2:6">
      <c r="B36" s="69" t="s">
        <v>111</v>
      </c>
      <c r="C36" s="19" t="s">
        <v>153</v>
      </c>
      <c r="D36" s="18">
        <v>893</v>
      </c>
      <c r="E36" s="46">
        <v>58.91</v>
      </c>
      <c r="F36" s="46">
        <v>53</v>
      </c>
    </row>
    <row r="37" spans="2:6">
      <c r="B37" s="69" t="s">
        <v>112</v>
      </c>
      <c r="C37" s="19" t="s">
        <v>153</v>
      </c>
      <c r="D37" s="18">
        <v>973</v>
      </c>
      <c r="E37" s="46">
        <v>59.4</v>
      </c>
      <c r="F37" s="46">
        <v>58</v>
      </c>
    </row>
    <row r="38" spans="2:6">
      <c r="B38" s="69" t="s">
        <v>147</v>
      </c>
      <c r="C38" s="19" t="s">
        <v>153</v>
      </c>
      <c r="D38" s="18">
        <v>447</v>
      </c>
      <c r="E38" s="46">
        <v>135.99</v>
      </c>
      <c r="F38" s="46">
        <v>61</v>
      </c>
    </row>
    <row r="39" spans="2:6">
      <c r="B39" s="69" t="s">
        <v>114</v>
      </c>
      <c r="C39" s="19" t="s">
        <v>153</v>
      </c>
      <c r="D39" s="18">
        <v>475</v>
      </c>
      <c r="E39" s="46">
        <v>92.36</v>
      </c>
      <c r="F39" s="46">
        <v>44</v>
      </c>
    </row>
    <row r="40" spans="2:6">
      <c r="B40" s="69" t="s">
        <v>149</v>
      </c>
      <c r="C40" s="19" t="s">
        <v>153</v>
      </c>
      <c r="D40" s="18">
        <v>224</v>
      </c>
      <c r="E40" s="46">
        <v>211.51</v>
      </c>
      <c r="F40" s="46">
        <v>47</v>
      </c>
    </row>
    <row r="41" spans="2:6">
      <c r="B41" s="69" t="s">
        <v>150</v>
      </c>
      <c r="C41" s="19" t="s">
        <v>153</v>
      </c>
      <c r="D41" s="20">
        <v>233</v>
      </c>
      <c r="E41" s="21">
        <v>213.63</v>
      </c>
      <c r="F41" s="22">
        <v>50</v>
      </c>
    </row>
    <row r="42" spans="2:6">
      <c r="B42" s="16" t="s">
        <v>9</v>
      </c>
    </row>
    <row r="44" spans="2:6">
      <c r="B44" s="1" t="s">
        <v>117</v>
      </c>
    </row>
  </sheetData>
  <mergeCells count="2">
    <mergeCell ref="B2:F2"/>
    <mergeCell ref="B3:F3"/>
  </mergeCells>
  <hyperlinks>
    <hyperlink ref="B42" location="'Tabla de contenido'!A1" display="Tabla de contenido" xr:uid="{00000000-0004-0000-0B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2:H46"/>
  <sheetViews>
    <sheetView topLeftCell="A20" workbookViewId="0">
      <selection activeCell="G36" sqref="G36"/>
    </sheetView>
  </sheetViews>
  <sheetFormatPr defaultColWidth="8.85546875" defaultRowHeight="15.95"/>
  <cols>
    <col min="1" max="1" width="8.85546875" style="1"/>
    <col min="2" max="2" width="14.42578125" style="1" customWidth="1"/>
    <col min="3" max="3" width="8.85546875" style="1"/>
    <col min="4" max="4" width="9.7109375" style="2" customWidth="1"/>
    <col min="5" max="5" width="11.7109375" style="1" customWidth="1"/>
    <col min="6" max="6" width="13.140625" style="1" customWidth="1"/>
    <col min="7" max="16384" width="8.85546875" style="1"/>
  </cols>
  <sheetData>
    <row r="2" spans="2:6">
      <c r="B2" s="89" t="s">
        <v>193</v>
      </c>
      <c r="C2" s="90"/>
      <c r="D2" s="90"/>
      <c r="E2" s="90"/>
      <c r="F2" s="91"/>
    </row>
    <row r="3" spans="2:6">
      <c r="B3" s="86" t="s">
        <v>185</v>
      </c>
      <c r="C3" s="87"/>
      <c r="D3" s="87"/>
      <c r="E3" s="87"/>
      <c r="F3" s="88"/>
    </row>
    <row r="4" spans="2:6">
      <c r="B4" s="29" t="s">
        <v>39</v>
      </c>
      <c r="C4" s="29" t="s">
        <v>40</v>
      </c>
      <c r="D4" s="30" t="s">
        <v>41</v>
      </c>
      <c r="E4" s="31" t="s">
        <v>163</v>
      </c>
      <c r="F4" s="32" t="s">
        <v>146</v>
      </c>
    </row>
    <row r="5" spans="2:6">
      <c r="B5" s="27" t="s">
        <v>78</v>
      </c>
      <c r="C5" s="19" t="s">
        <v>153</v>
      </c>
      <c r="D5" s="20">
        <v>2500</v>
      </c>
      <c r="E5" s="21">
        <v>13.61</v>
      </c>
      <c r="F5" s="22">
        <v>34.024999999999999</v>
      </c>
    </row>
    <row r="6" spans="2:6">
      <c r="B6" s="27" t="s">
        <v>164</v>
      </c>
      <c r="C6" s="19" t="s">
        <v>153</v>
      </c>
      <c r="D6" s="20">
        <v>1600</v>
      </c>
      <c r="E6" s="21">
        <v>15.32</v>
      </c>
      <c r="F6" s="22">
        <v>24.512</v>
      </c>
    </row>
    <row r="7" spans="2:6">
      <c r="B7" s="27" t="s">
        <v>80</v>
      </c>
      <c r="C7" s="19" t="s">
        <v>153</v>
      </c>
      <c r="D7" s="20">
        <v>208</v>
      </c>
      <c r="E7" s="21">
        <v>17.14</v>
      </c>
      <c r="F7" s="22">
        <v>3.5651199999999998</v>
      </c>
    </row>
    <row r="8" spans="2:6">
      <c r="B8" s="27" t="s">
        <v>165</v>
      </c>
      <c r="C8" s="19" t="s">
        <v>153</v>
      </c>
      <c r="D8" s="20">
        <v>3235</v>
      </c>
      <c r="E8" s="21">
        <v>15.5</v>
      </c>
      <c r="F8" s="22">
        <v>50.142499999999998</v>
      </c>
    </row>
    <row r="9" spans="2:6">
      <c r="B9" s="27" t="s">
        <v>82</v>
      </c>
      <c r="C9" s="19" t="s">
        <v>153</v>
      </c>
      <c r="D9" s="20">
        <v>2700</v>
      </c>
      <c r="E9" s="21">
        <v>18.02</v>
      </c>
      <c r="F9" s="22">
        <v>48.654000000000003</v>
      </c>
    </row>
    <row r="10" spans="2:6">
      <c r="B10" s="27" t="s">
        <v>83</v>
      </c>
      <c r="C10" s="19" t="s">
        <v>153</v>
      </c>
      <c r="D10" s="20">
        <v>3900</v>
      </c>
      <c r="E10" s="21">
        <v>16</v>
      </c>
      <c r="F10" s="22">
        <v>62.4</v>
      </c>
    </row>
    <row r="11" spans="2:6">
      <c r="B11" s="27" t="s">
        <v>84</v>
      </c>
      <c r="C11" s="19" t="s">
        <v>153</v>
      </c>
      <c r="D11" s="20">
        <v>4000</v>
      </c>
      <c r="E11" s="21">
        <v>20.3</v>
      </c>
      <c r="F11" s="22">
        <v>81.2</v>
      </c>
    </row>
    <row r="12" spans="2:6">
      <c r="B12" s="27" t="s">
        <v>85</v>
      </c>
      <c r="C12" s="19" t="s">
        <v>153</v>
      </c>
      <c r="D12" s="20">
        <v>1700</v>
      </c>
      <c r="E12" s="21">
        <v>28.31</v>
      </c>
      <c r="F12" s="22">
        <v>48.127000000000002</v>
      </c>
    </row>
    <row r="13" spans="2:6">
      <c r="B13" s="27" t="s">
        <v>166</v>
      </c>
      <c r="C13" s="19" t="s">
        <v>153</v>
      </c>
      <c r="D13" s="20">
        <v>600</v>
      </c>
      <c r="E13" s="21">
        <v>27</v>
      </c>
      <c r="F13" s="22">
        <v>16.2</v>
      </c>
    </row>
    <row r="14" spans="2:6">
      <c r="B14" s="27" t="s">
        <v>87</v>
      </c>
      <c r="C14" s="19" t="s">
        <v>153</v>
      </c>
      <c r="D14" s="20">
        <v>1000</v>
      </c>
      <c r="E14" s="21">
        <v>35</v>
      </c>
      <c r="F14" s="22">
        <v>35</v>
      </c>
    </row>
    <row r="15" spans="2:6">
      <c r="B15" s="27" t="s">
        <v>88</v>
      </c>
      <c r="C15" s="19" t="s">
        <v>153</v>
      </c>
      <c r="D15" s="20">
        <v>1000</v>
      </c>
      <c r="E15" s="21">
        <v>35</v>
      </c>
      <c r="F15" s="22">
        <v>35</v>
      </c>
    </row>
    <row r="16" spans="2:6">
      <c r="B16" s="27" t="s">
        <v>89</v>
      </c>
      <c r="C16" s="19" t="s">
        <v>153</v>
      </c>
      <c r="D16" s="20">
        <v>900</v>
      </c>
      <c r="E16" s="21">
        <v>22.33</v>
      </c>
      <c r="F16" s="22">
        <v>20.097000000000001</v>
      </c>
    </row>
    <row r="17" spans="2:8">
      <c r="B17" s="27" t="s">
        <v>90</v>
      </c>
      <c r="C17" s="19" t="s">
        <v>153</v>
      </c>
      <c r="D17" s="20">
        <v>700</v>
      </c>
      <c r="E17" s="21">
        <v>20.64</v>
      </c>
      <c r="F17" s="22">
        <v>14.448</v>
      </c>
    </row>
    <row r="18" spans="2:8">
      <c r="B18" s="27" t="s">
        <v>167</v>
      </c>
      <c r="C18" s="19" t="s">
        <v>153</v>
      </c>
      <c r="D18" s="20">
        <v>450</v>
      </c>
      <c r="E18" s="21">
        <v>25.15</v>
      </c>
      <c r="F18" s="22">
        <v>11.317500000000001</v>
      </c>
    </row>
    <row r="19" spans="2:8">
      <c r="B19" s="27" t="s">
        <v>92</v>
      </c>
      <c r="C19" s="19" t="s">
        <v>153</v>
      </c>
      <c r="D19" s="20">
        <v>375</v>
      </c>
      <c r="E19" s="21">
        <v>26</v>
      </c>
      <c r="F19" s="22">
        <f>(D19*E19)/1000</f>
        <v>9.75</v>
      </c>
    </row>
    <row r="20" spans="2:8">
      <c r="B20" s="27" t="s">
        <v>93</v>
      </c>
      <c r="C20" s="19" t="s">
        <v>153</v>
      </c>
      <c r="D20" s="20">
        <v>400</v>
      </c>
      <c r="E20" s="21">
        <v>30</v>
      </c>
      <c r="F20" s="22">
        <v>12</v>
      </c>
    </row>
    <row r="21" spans="2:8">
      <c r="B21" s="27" t="s">
        <v>168</v>
      </c>
      <c r="C21" s="19" t="s">
        <v>153</v>
      </c>
      <c r="D21" s="20">
        <v>427</v>
      </c>
      <c r="E21" s="21">
        <v>32.76</v>
      </c>
      <c r="F21" s="22">
        <v>13.988519999999999</v>
      </c>
    </row>
    <row r="22" spans="2:8">
      <c r="B22" s="27" t="s">
        <v>95</v>
      </c>
      <c r="C22" s="19" t="s">
        <v>153</v>
      </c>
      <c r="D22" s="20">
        <v>846</v>
      </c>
      <c r="E22" s="21">
        <v>33.5</v>
      </c>
      <c r="F22" s="22">
        <v>28.341000000000001</v>
      </c>
    </row>
    <row r="23" spans="2:8">
      <c r="B23" s="27" t="s">
        <v>169</v>
      </c>
      <c r="C23" s="19" t="s">
        <v>153</v>
      </c>
      <c r="D23" s="20">
        <v>867</v>
      </c>
      <c r="E23" s="21">
        <v>37.72</v>
      </c>
      <c r="F23" s="22">
        <v>32.703240000000001</v>
      </c>
    </row>
    <row r="24" spans="2:8">
      <c r="B24" s="27" t="s">
        <v>170</v>
      </c>
      <c r="C24" s="19" t="s">
        <v>153</v>
      </c>
      <c r="D24" s="20">
        <v>2528</v>
      </c>
      <c r="E24" s="21">
        <v>24.73</v>
      </c>
      <c r="F24" s="22">
        <v>63</v>
      </c>
    </row>
    <row r="25" spans="2:8">
      <c r="B25" s="27" t="s">
        <v>171</v>
      </c>
      <c r="C25" s="19" t="s">
        <v>153</v>
      </c>
      <c r="D25" s="20">
        <v>2498</v>
      </c>
      <c r="E25" s="21">
        <v>23.7</v>
      </c>
      <c r="F25" s="22">
        <v>59</v>
      </c>
    </row>
    <row r="26" spans="2:8">
      <c r="B26" s="27" t="s">
        <v>172</v>
      </c>
      <c r="C26" s="19" t="s">
        <v>153</v>
      </c>
      <c r="D26" s="20">
        <v>3778</v>
      </c>
      <c r="E26" s="21">
        <v>23.12</v>
      </c>
      <c r="F26" s="22">
        <v>87.347359999999995</v>
      </c>
    </row>
    <row r="27" spans="2:8">
      <c r="B27" s="27" t="s">
        <v>173</v>
      </c>
      <c r="C27" s="19" t="s">
        <v>153</v>
      </c>
      <c r="D27" s="20">
        <v>6508</v>
      </c>
      <c r="E27" s="21">
        <v>21.39</v>
      </c>
      <c r="F27" s="22">
        <v>139</v>
      </c>
    </row>
    <row r="28" spans="2:8">
      <c r="B28" s="27" t="s">
        <v>174</v>
      </c>
      <c r="C28" s="19" t="s">
        <v>153</v>
      </c>
      <c r="D28" s="20">
        <v>4605</v>
      </c>
      <c r="E28" s="21">
        <v>25.48</v>
      </c>
      <c r="F28" s="22">
        <v>117</v>
      </c>
    </row>
    <row r="29" spans="2:8">
      <c r="B29" s="27" t="s">
        <v>175</v>
      </c>
      <c r="C29" s="19" t="s">
        <v>153</v>
      </c>
      <c r="D29" s="20">
        <v>6574</v>
      </c>
      <c r="E29" s="21">
        <v>22.7</v>
      </c>
      <c r="F29" s="22">
        <v>149.22979999999998</v>
      </c>
      <c r="H29" s="9"/>
    </row>
    <row r="30" spans="2:8">
      <c r="B30" s="27" t="s">
        <v>176</v>
      </c>
      <c r="C30" s="19" t="s">
        <v>153</v>
      </c>
      <c r="D30" s="20">
        <v>6878</v>
      </c>
      <c r="E30" s="21">
        <v>22.99</v>
      </c>
      <c r="F30" s="22">
        <v>158.12522000000001</v>
      </c>
    </row>
    <row r="31" spans="2:8">
      <c r="B31" s="27" t="s">
        <v>177</v>
      </c>
      <c r="C31" s="19" t="s">
        <v>153</v>
      </c>
      <c r="D31" s="20">
        <v>9224</v>
      </c>
      <c r="E31" s="21">
        <v>20.84</v>
      </c>
      <c r="F31" s="22">
        <v>192.22816</v>
      </c>
    </row>
    <row r="32" spans="2:8">
      <c r="B32" s="27" t="s">
        <v>178</v>
      </c>
      <c r="C32" s="19" t="s">
        <v>153</v>
      </c>
      <c r="D32" s="20">
        <v>7602</v>
      </c>
      <c r="E32" s="21">
        <v>20.67</v>
      </c>
      <c r="F32" s="22">
        <v>157.13334000000003</v>
      </c>
    </row>
    <row r="33" spans="2:6">
      <c r="B33" s="27" t="s">
        <v>179</v>
      </c>
      <c r="C33" s="19" t="s">
        <v>153</v>
      </c>
      <c r="D33" s="20">
        <v>7903</v>
      </c>
      <c r="E33" s="21">
        <v>21.5</v>
      </c>
      <c r="F33" s="22">
        <v>170</v>
      </c>
    </row>
    <row r="34" spans="2:6">
      <c r="B34" s="27" t="s">
        <v>194</v>
      </c>
      <c r="C34" s="19" t="s">
        <v>153</v>
      </c>
      <c r="D34" s="43">
        <v>7593</v>
      </c>
      <c r="E34" s="44">
        <v>21.94</v>
      </c>
      <c r="F34" s="44">
        <v>167</v>
      </c>
    </row>
    <row r="35" spans="2:6">
      <c r="B35" s="27" t="s">
        <v>195</v>
      </c>
      <c r="C35" s="19" t="s">
        <v>153</v>
      </c>
      <c r="D35" s="43">
        <v>7840</v>
      </c>
      <c r="E35" s="44">
        <v>21.56</v>
      </c>
      <c r="F35" s="44">
        <v>169</v>
      </c>
    </row>
    <row r="36" spans="2:6">
      <c r="B36" s="27" t="s">
        <v>196</v>
      </c>
      <c r="C36" s="19" t="s">
        <v>153</v>
      </c>
      <c r="D36" s="43">
        <v>8032</v>
      </c>
      <c r="E36" s="44">
        <v>21.29</v>
      </c>
      <c r="F36" s="44">
        <v>2</v>
      </c>
    </row>
    <row r="37" spans="2:6">
      <c r="B37" s="69" t="s">
        <v>110</v>
      </c>
      <c r="C37" s="19" t="s">
        <v>153</v>
      </c>
      <c r="D37" s="43">
        <v>35</v>
      </c>
      <c r="E37" s="44">
        <v>75</v>
      </c>
      <c r="F37" s="44">
        <v>3</v>
      </c>
    </row>
    <row r="38" spans="2:6">
      <c r="B38" s="69" t="s">
        <v>111</v>
      </c>
      <c r="C38" s="19" t="s">
        <v>153</v>
      </c>
      <c r="D38" s="43">
        <v>35</v>
      </c>
      <c r="E38" s="44">
        <v>75</v>
      </c>
      <c r="F38" s="44">
        <v>3</v>
      </c>
    </row>
    <row r="39" spans="2:6">
      <c r="B39" s="72" t="s">
        <v>112</v>
      </c>
      <c r="C39" s="73" t="s">
        <v>153</v>
      </c>
      <c r="D39" s="74">
        <v>35</v>
      </c>
      <c r="E39" s="75">
        <v>75</v>
      </c>
      <c r="F39" s="75">
        <v>3</v>
      </c>
    </row>
    <row r="40" spans="2:6">
      <c r="B40" s="69" t="s">
        <v>147</v>
      </c>
      <c r="C40" s="76" t="s">
        <v>188</v>
      </c>
      <c r="D40" s="77" t="s">
        <v>188</v>
      </c>
      <c r="E40" s="78" t="s">
        <v>188</v>
      </c>
      <c r="F40" s="46" t="s">
        <v>155</v>
      </c>
    </row>
    <row r="41" spans="2:6">
      <c r="B41" s="69" t="s">
        <v>114</v>
      </c>
      <c r="C41" s="76" t="s">
        <v>188</v>
      </c>
      <c r="D41" s="77" t="s">
        <v>188</v>
      </c>
      <c r="E41" s="78" t="s">
        <v>188</v>
      </c>
      <c r="F41" s="46" t="s">
        <v>155</v>
      </c>
    </row>
    <row r="42" spans="2:6">
      <c r="B42" s="69" t="s">
        <v>149</v>
      </c>
      <c r="C42" s="76" t="s">
        <v>188</v>
      </c>
      <c r="D42" s="77" t="s">
        <v>188</v>
      </c>
      <c r="E42" s="78" t="s">
        <v>188</v>
      </c>
      <c r="F42" s="46" t="s">
        <v>155</v>
      </c>
    </row>
    <row r="43" spans="2:6">
      <c r="B43" s="69" t="s">
        <v>150</v>
      </c>
      <c r="C43" s="76" t="s">
        <v>188</v>
      </c>
      <c r="D43" s="77" t="s">
        <v>188</v>
      </c>
      <c r="E43" s="78" t="s">
        <v>188</v>
      </c>
      <c r="F43" s="46" t="s">
        <v>155</v>
      </c>
    </row>
    <row r="44" spans="2:6">
      <c r="B44" s="16" t="s">
        <v>9</v>
      </c>
    </row>
    <row r="46" spans="2:6">
      <c r="B46" s="1" t="s">
        <v>197</v>
      </c>
    </row>
  </sheetData>
  <mergeCells count="2">
    <mergeCell ref="B2:F2"/>
    <mergeCell ref="B3:F3"/>
  </mergeCells>
  <hyperlinks>
    <hyperlink ref="B44" location="'Tabla de contenido'!A1" display="Tabla de contenido" xr:uid="{00000000-0004-0000-0E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2:F78"/>
  <sheetViews>
    <sheetView topLeftCell="A53" workbookViewId="0">
      <selection activeCell="G68" sqref="G68"/>
    </sheetView>
  </sheetViews>
  <sheetFormatPr defaultColWidth="8.85546875" defaultRowHeight="15.95"/>
  <cols>
    <col min="1" max="1" width="8.85546875" style="1"/>
    <col min="2" max="2" width="15.140625" style="1" customWidth="1"/>
    <col min="3" max="3" width="8.85546875" style="1"/>
    <col min="4" max="4" width="10.7109375" style="2" customWidth="1"/>
    <col min="5" max="5" width="15.28515625" style="1" customWidth="1"/>
    <col min="6" max="6" width="14.28515625" style="1" customWidth="1"/>
    <col min="7" max="16384" width="8.85546875" style="1"/>
  </cols>
  <sheetData>
    <row r="2" spans="2:6">
      <c r="B2" s="89" t="s">
        <v>198</v>
      </c>
      <c r="C2" s="90"/>
      <c r="D2" s="90"/>
      <c r="E2" s="90"/>
      <c r="F2" s="91"/>
    </row>
    <row r="3" spans="2:6">
      <c r="B3" s="86" t="s">
        <v>38</v>
      </c>
      <c r="C3" s="87"/>
      <c r="D3" s="87"/>
      <c r="E3" s="87"/>
      <c r="F3" s="88"/>
    </row>
    <row r="4" spans="2:6">
      <c r="B4" s="29" t="s">
        <v>39</v>
      </c>
      <c r="C4" s="29" t="s">
        <v>40</v>
      </c>
      <c r="D4" s="30" t="s">
        <v>41</v>
      </c>
      <c r="E4" s="31" t="s">
        <v>42</v>
      </c>
      <c r="F4" s="32" t="s">
        <v>146</v>
      </c>
    </row>
    <row r="5" spans="2:6">
      <c r="B5" s="27" t="s">
        <v>44</v>
      </c>
      <c r="C5" s="19" t="s">
        <v>119</v>
      </c>
      <c r="D5" s="20">
        <v>12424</v>
      </c>
      <c r="E5" s="21">
        <v>16.91</v>
      </c>
      <c r="F5" s="22">
        <v>210.08984000000001</v>
      </c>
    </row>
    <row r="6" spans="2:6">
      <c r="B6" s="27" t="s">
        <v>46</v>
      </c>
      <c r="C6" s="19" t="s">
        <v>119</v>
      </c>
      <c r="D6" s="20">
        <v>16471</v>
      </c>
      <c r="E6" s="21">
        <v>25.9</v>
      </c>
      <c r="F6" s="22">
        <v>426.59889999999996</v>
      </c>
    </row>
    <row r="7" spans="2:6">
      <c r="B7" s="27" t="s">
        <v>47</v>
      </c>
      <c r="C7" s="19" t="s">
        <v>119</v>
      </c>
      <c r="D7" s="20">
        <v>9400</v>
      </c>
      <c r="E7" s="21">
        <v>14.4</v>
      </c>
      <c r="F7" s="22">
        <v>135.36000000000001</v>
      </c>
    </row>
    <row r="8" spans="2:6">
      <c r="B8" s="27" t="s">
        <v>48</v>
      </c>
      <c r="C8" s="19" t="s">
        <v>119</v>
      </c>
      <c r="D8" s="20">
        <v>14330</v>
      </c>
      <c r="E8" s="21">
        <v>14.4</v>
      </c>
      <c r="F8" s="22">
        <v>206.352</v>
      </c>
    </row>
    <row r="9" spans="2:6">
      <c r="B9" s="27" t="s">
        <v>49</v>
      </c>
      <c r="C9" s="19" t="s">
        <v>119</v>
      </c>
      <c r="D9" s="20">
        <v>14450</v>
      </c>
      <c r="E9" s="21">
        <v>16.420000000000002</v>
      </c>
      <c r="F9" s="22">
        <v>237.26900000000003</v>
      </c>
    </row>
    <row r="10" spans="2:6">
      <c r="B10" s="27" t="s">
        <v>50</v>
      </c>
      <c r="C10" s="19" t="s">
        <v>119</v>
      </c>
      <c r="D10" s="20">
        <v>15812</v>
      </c>
      <c r="E10" s="21">
        <v>12.84</v>
      </c>
      <c r="F10" s="22">
        <v>203.02607999999998</v>
      </c>
    </row>
    <row r="11" spans="2:6">
      <c r="B11" s="27" t="s">
        <v>51</v>
      </c>
      <c r="C11" s="19" t="s">
        <v>119</v>
      </c>
      <c r="D11" s="20">
        <v>11070</v>
      </c>
      <c r="E11" s="21">
        <v>18.36</v>
      </c>
      <c r="F11" s="22">
        <v>203.24519999999998</v>
      </c>
    </row>
    <row r="12" spans="2:6">
      <c r="B12" s="27" t="s">
        <v>52</v>
      </c>
      <c r="C12" s="19" t="s">
        <v>119</v>
      </c>
      <c r="D12" s="20">
        <v>14000</v>
      </c>
      <c r="E12" s="21">
        <v>15.05</v>
      </c>
      <c r="F12" s="22">
        <v>210.7</v>
      </c>
    </row>
    <row r="13" spans="2:6">
      <c r="B13" s="27" t="s">
        <v>53</v>
      </c>
      <c r="C13" s="19" t="s">
        <v>119</v>
      </c>
      <c r="D13" s="20">
        <v>11000</v>
      </c>
      <c r="E13" s="21">
        <v>19.899999999999999</v>
      </c>
      <c r="F13" s="22">
        <v>218.89999999999998</v>
      </c>
    </row>
    <row r="14" spans="2:6">
      <c r="B14" s="27" t="s">
        <v>54</v>
      </c>
      <c r="C14" s="19" t="s">
        <v>119</v>
      </c>
      <c r="D14" s="20">
        <v>16500</v>
      </c>
      <c r="E14" s="21">
        <v>15.6</v>
      </c>
      <c r="F14" s="22">
        <v>257.39999999999998</v>
      </c>
    </row>
    <row r="15" spans="2:6">
      <c r="B15" s="27" t="s">
        <v>55</v>
      </c>
      <c r="C15" s="19" t="s">
        <v>119</v>
      </c>
      <c r="D15" s="20">
        <v>17300</v>
      </c>
      <c r="E15" s="21">
        <v>21.39</v>
      </c>
      <c r="F15" s="22">
        <v>370.04700000000003</v>
      </c>
    </row>
    <row r="16" spans="2:6">
      <c r="B16" s="27" t="s">
        <v>56</v>
      </c>
      <c r="C16" s="19" t="s">
        <v>119</v>
      </c>
      <c r="D16" s="20">
        <v>18460</v>
      </c>
      <c r="E16" s="21">
        <v>18.39</v>
      </c>
      <c r="F16" s="22">
        <v>339.4794</v>
      </c>
    </row>
    <row r="17" spans="2:6">
      <c r="B17" s="27" t="s">
        <v>57</v>
      </c>
      <c r="C17" s="19" t="s">
        <v>119</v>
      </c>
      <c r="D17" s="20">
        <v>20500</v>
      </c>
      <c r="E17" s="21">
        <v>18.39</v>
      </c>
      <c r="F17" s="22">
        <v>376.995</v>
      </c>
    </row>
    <row r="18" spans="2:6">
      <c r="B18" s="27" t="s">
        <v>58</v>
      </c>
      <c r="C18" s="19" t="s">
        <v>119</v>
      </c>
      <c r="D18" s="20">
        <v>17400</v>
      </c>
      <c r="E18" s="21">
        <v>20</v>
      </c>
      <c r="F18" s="22">
        <v>348</v>
      </c>
    </row>
    <row r="19" spans="2:6">
      <c r="B19" s="27" t="s">
        <v>59</v>
      </c>
      <c r="C19" s="19" t="s">
        <v>119</v>
      </c>
      <c r="D19" s="20">
        <v>18600</v>
      </c>
      <c r="E19" s="21">
        <v>18</v>
      </c>
      <c r="F19" s="22">
        <v>334.8</v>
      </c>
    </row>
    <row r="20" spans="2:6">
      <c r="B20" s="27" t="s">
        <v>60</v>
      </c>
      <c r="C20" s="19" t="s">
        <v>119</v>
      </c>
      <c r="D20" s="20">
        <v>14750</v>
      </c>
      <c r="E20" s="21">
        <v>20</v>
      </c>
      <c r="F20" s="22">
        <v>295</v>
      </c>
    </row>
    <row r="21" spans="2:6">
      <c r="B21" s="27" t="s">
        <v>62</v>
      </c>
      <c r="C21" s="19" t="s">
        <v>119</v>
      </c>
      <c r="D21" s="20">
        <v>11800</v>
      </c>
      <c r="E21" s="21">
        <v>23</v>
      </c>
      <c r="F21" s="22">
        <v>271.39999999999998</v>
      </c>
    </row>
    <row r="22" spans="2:6">
      <c r="B22" s="27" t="s">
        <v>63</v>
      </c>
      <c r="C22" s="19" t="s">
        <v>119</v>
      </c>
      <c r="D22" s="20">
        <v>13000</v>
      </c>
      <c r="E22" s="21">
        <v>21.62</v>
      </c>
      <c r="F22" s="22">
        <v>281.06</v>
      </c>
    </row>
    <row r="23" spans="2:6">
      <c r="B23" s="27" t="s">
        <v>64</v>
      </c>
      <c r="C23" s="19" t="s">
        <v>119</v>
      </c>
      <c r="D23" s="20">
        <v>12000</v>
      </c>
      <c r="E23" s="21">
        <v>23</v>
      </c>
      <c r="F23" s="22">
        <v>276</v>
      </c>
    </row>
    <row r="24" spans="2:6">
      <c r="B24" s="27" t="s">
        <v>65</v>
      </c>
      <c r="C24" s="19" t="s">
        <v>119</v>
      </c>
      <c r="D24" s="20">
        <v>11000</v>
      </c>
      <c r="E24" s="21">
        <v>25</v>
      </c>
      <c r="F24" s="22">
        <v>275</v>
      </c>
    </row>
    <row r="25" spans="2:6">
      <c r="B25" s="27" t="s">
        <v>66</v>
      </c>
      <c r="C25" s="19" t="s">
        <v>119</v>
      </c>
      <c r="D25" s="20">
        <v>12000</v>
      </c>
      <c r="E25" s="21">
        <v>26</v>
      </c>
      <c r="F25" s="22">
        <v>312</v>
      </c>
    </row>
    <row r="26" spans="2:6">
      <c r="B26" s="27" t="s">
        <v>67</v>
      </c>
      <c r="C26" s="19" t="s">
        <v>119</v>
      </c>
      <c r="D26" s="20">
        <v>11000</v>
      </c>
      <c r="E26" s="21">
        <v>35</v>
      </c>
      <c r="F26" s="22">
        <v>385</v>
      </c>
    </row>
    <row r="27" spans="2:6">
      <c r="B27" s="27" t="s">
        <v>68</v>
      </c>
      <c r="C27" s="19" t="s">
        <v>119</v>
      </c>
      <c r="D27" s="20">
        <v>10000</v>
      </c>
      <c r="E27" s="21">
        <v>35</v>
      </c>
      <c r="F27" s="22">
        <v>350</v>
      </c>
    </row>
    <row r="28" spans="2:6">
      <c r="B28" s="27" t="s">
        <v>69</v>
      </c>
      <c r="C28" s="19" t="s">
        <v>119</v>
      </c>
      <c r="D28" s="20">
        <v>8500</v>
      </c>
      <c r="E28" s="21">
        <v>37.799999999999997</v>
      </c>
      <c r="F28" s="22">
        <v>321.3</v>
      </c>
    </row>
    <row r="29" spans="2:6">
      <c r="B29" s="27" t="s">
        <v>70</v>
      </c>
      <c r="C29" s="19" t="s">
        <v>119</v>
      </c>
      <c r="D29" s="20">
        <v>7800</v>
      </c>
      <c r="E29" s="21">
        <v>28.98</v>
      </c>
      <c r="F29" s="22">
        <v>226.04400000000001</v>
      </c>
    </row>
    <row r="30" spans="2:6">
      <c r="B30" s="27" t="s">
        <v>71</v>
      </c>
      <c r="C30" s="19" t="s">
        <v>119</v>
      </c>
      <c r="D30" s="20">
        <v>7000</v>
      </c>
      <c r="E30" s="21">
        <v>36</v>
      </c>
      <c r="F30" s="22">
        <v>252</v>
      </c>
    </row>
    <row r="31" spans="2:6">
      <c r="B31" s="27" t="s">
        <v>72</v>
      </c>
      <c r="C31" s="19" t="s">
        <v>119</v>
      </c>
      <c r="D31" s="20" t="s">
        <v>199</v>
      </c>
      <c r="E31" s="21" t="s">
        <v>199</v>
      </c>
      <c r="F31" s="22">
        <v>0</v>
      </c>
    </row>
    <row r="32" spans="2:6">
      <c r="B32" s="27" t="s">
        <v>73</v>
      </c>
      <c r="C32" s="19" t="s">
        <v>119</v>
      </c>
      <c r="D32" s="20">
        <v>6600</v>
      </c>
      <c r="E32" s="21">
        <v>36</v>
      </c>
      <c r="F32" s="22">
        <v>237.6</v>
      </c>
    </row>
    <row r="33" spans="2:6">
      <c r="B33" s="27" t="s">
        <v>74</v>
      </c>
      <c r="C33" s="19" t="s">
        <v>119</v>
      </c>
      <c r="D33" s="20">
        <v>7300</v>
      </c>
      <c r="E33" s="21">
        <v>38</v>
      </c>
      <c r="F33" s="22">
        <v>277.39999999999998</v>
      </c>
    </row>
    <row r="34" spans="2:6">
      <c r="B34" s="27" t="s">
        <v>75</v>
      </c>
      <c r="C34" s="19" t="s">
        <v>119</v>
      </c>
      <c r="D34" s="20">
        <v>7000</v>
      </c>
      <c r="E34" s="21">
        <v>39.25</v>
      </c>
      <c r="F34" s="22">
        <v>274.75</v>
      </c>
    </row>
    <row r="35" spans="2:6">
      <c r="B35" s="27" t="s">
        <v>76</v>
      </c>
      <c r="C35" s="19" t="s">
        <v>119</v>
      </c>
      <c r="D35" s="20">
        <v>6650</v>
      </c>
      <c r="E35" s="21">
        <v>39.85</v>
      </c>
      <c r="F35" s="22">
        <v>265.0025</v>
      </c>
    </row>
    <row r="36" spans="2:6">
      <c r="B36" s="27" t="s">
        <v>77</v>
      </c>
      <c r="C36" s="19" t="s">
        <v>119</v>
      </c>
      <c r="D36" s="20">
        <v>6500</v>
      </c>
      <c r="E36" s="21">
        <v>40.25</v>
      </c>
      <c r="F36" s="22">
        <v>261.625</v>
      </c>
    </row>
    <row r="37" spans="2:6">
      <c r="B37" s="27" t="s">
        <v>78</v>
      </c>
      <c r="C37" s="19" t="s">
        <v>119</v>
      </c>
      <c r="D37" s="20">
        <v>5000</v>
      </c>
      <c r="E37" s="21">
        <v>50.7</v>
      </c>
      <c r="F37" s="22">
        <v>253.5</v>
      </c>
    </row>
    <row r="38" spans="2:6">
      <c r="B38" s="27" t="s">
        <v>79</v>
      </c>
      <c r="C38" s="19" t="s">
        <v>119</v>
      </c>
      <c r="D38" s="20">
        <v>4500</v>
      </c>
      <c r="E38" s="21">
        <v>64.400000000000006</v>
      </c>
      <c r="F38" s="22">
        <v>289.8</v>
      </c>
    </row>
    <row r="39" spans="2:6">
      <c r="B39" s="27" t="s">
        <v>80</v>
      </c>
      <c r="C39" s="19" t="s">
        <v>119</v>
      </c>
      <c r="D39" s="20">
        <v>4100</v>
      </c>
      <c r="E39" s="21">
        <v>60</v>
      </c>
      <c r="F39" s="22">
        <v>246</v>
      </c>
    </row>
    <row r="40" spans="2:6">
      <c r="B40" s="27" t="s">
        <v>81</v>
      </c>
      <c r="C40" s="19" t="s">
        <v>119</v>
      </c>
      <c r="D40" s="20">
        <v>3017</v>
      </c>
      <c r="E40" s="21">
        <v>59.88</v>
      </c>
      <c r="F40" s="22">
        <v>180.65796000000003</v>
      </c>
    </row>
    <row r="41" spans="2:6">
      <c r="B41" s="27" t="s">
        <v>82</v>
      </c>
      <c r="C41" s="19" t="s">
        <v>119</v>
      </c>
      <c r="D41" s="20">
        <v>3140</v>
      </c>
      <c r="E41" s="21">
        <v>60.73</v>
      </c>
      <c r="F41" s="22">
        <v>190.69219999999999</v>
      </c>
    </row>
    <row r="42" spans="2:6">
      <c r="B42" s="27" t="s">
        <v>83</v>
      </c>
      <c r="C42" s="19" t="s">
        <v>119</v>
      </c>
      <c r="D42" s="20">
        <v>3300</v>
      </c>
      <c r="E42" s="21">
        <v>64</v>
      </c>
      <c r="F42" s="22">
        <v>211.2</v>
      </c>
    </row>
    <row r="43" spans="2:6">
      <c r="B43" s="27" t="s">
        <v>84</v>
      </c>
      <c r="C43" s="19" t="s">
        <v>119</v>
      </c>
      <c r="D43" s="20">
        <v>3400</v>
      </c>
      <c r="E43" s="21">
        <v>64</v>
      </c>
      <c r="F43" s="22">
        <v>217.6</v>
      </c>
    </row>
    <row r="44" spans="2:6">
      <c r="B44" s="27" t="s">
        <v>85</v>
      </c>
      <c r="C44" s="19" t="s">
        <v>119</v>
      </c>
      <c r="D44" s="20">
        <v>3200</v>
      </c>
      <c r="E44" s="21">
        <v>68</v>
      </c>
      <c r="F44" s="22">
        <v>217.6</v>
      </c>
    </row>
    <row r="45" spans="2:6">
      <c r="B45" s="27" t="s">
        <v>86</v>
      </c>
      <c r="C45" s="19" t="s">
        <v>119</v>
      </c>
      <c r="D45" s="20">
        <v>3400</v>
      </c>
      <c r="E45" s="21">
        <v>64</v>
      </c>
      <c r="F45" s="22">
        <v>217.6</v>
      </c>
    </row>
    <row r="46" spans="2:6">
      <c r="B46" s="27" t="s">
        <v>87</v>
      </c>
      <c r="C46" s="19" t="s">
        <v>119</v>
      </c>
      <c r="D46" s="20">
        <v>3300</v>
      </c>
      <c r="E46" s="21">
        <v>69</v>
      </c>
      <c r="F46" s="22">
        <v>227.7</v>
      </c>
    </row>
    <row r="47" spans="2:6">
      <c r="B47" s="27" t="s">
        <v>88</v>
      </c>
      <c r="C47" s="19" t="s">
        <v>119</v>
      </c>
      <c r="D47" s="20">
        <v>2900</v>
      </c>
      <c r="E47" s="21">
        <v>73</v>
      </c>
      <c r="F47" s="22">
        <v>211.7</v>
      </c>
    </row>
    <row r="48" spans="2:6">
      <c r="B48" s="27" t="s">
        <v>89</v>
      </c>
      <c r="C48" s="19" t="s">
        <v>119</v>
      </c>
      <c r="D48" s="20">
        <v>2700</v>
      </c>
      <c r="E48" s="21">
        <v>75.19</v>
      </c>
      <c r="F48" s="22">
        <v>203.01300000000001</v>
      </c>
    </row>
    <row r="49" spans="2:6">
      <c r="B49" s="27" t="s">
        <v>90</v>
      </c>
      <c r="C49" s="19" t="s">
        <v>119</v>
      </c>
      <c r="D49" s="20">
        <v>2900</v>
      </c>
      <c r="E49" s="21">
        <v>68.150000000000006</v>
      </c>
      <c r="F49" s="22">
        <v>197.63500000000002</v>
      </c>
    </row>
    <row r="50" spans="2:6">
      <c r="B50" s="27" t="s">
        <v>91</v>
      </c>
      <c r="C50" s="19" t="s">
        <v>119</v>
      </c>
      <c r="D50" s="20">
        <v>3000</v>
      </c>
      <c r="E50" s="21">
        <v>68.150000000000006</v>
      </c>
      <c r="F50" s="22">
        <v>204.45000000000002</v>
      </c>
    </row>
    <row r="51" spans="2:6">
      <c r="B51" s="27" t="s">
        <v>92</v>
      </c>
      <c r="C51" s="19" t="s">
        <v>119</v>
      </c>
      <c r="D51" s="20">
        <v>3000</v>
      </c>
      <c r="E51" s="21">
        <v>68.95</v>
      </c>
      <c r="F51" s="22">
        <v>206.85</v>
      </c>
    </row>
    <row r="52" spans="2:6">
      <c r="B52" s="27" t="s">
        <v>93</v>
      </c>
      <c r="C52" s="19" t="s">
        <v>119</v>
      </c>
      <c r="D52" s="20">
        <v>3500</v>
      </c>
      <c r="E52" s="21">
        <v>70</v>
      </c>
      <c r="F52" s="22">
        <v>245</v>
      </c>
    </row>
    <row r="53" spans="2:6">
      <c r="B53" s="27" t="s">
        <v>94</v>
      </c>
      <c r="C53" s="19" t="s">
        <v>119</v>
      </c>
      <c r="D53" s="20">
        <v>1262</v>
      </c>
      <c r="E53" s="21">
        <v>71.069999999999993</v>
      </c>
      <c r="F53" s="22">
        <v>89.690339999999992</v>
      </c>
    </row>
    <row r="54" spans="2:6">
      <c r="B54" s="27" t="s">
        <v>95</v>
      </c>
      <c r="C54" s="19" t="s">
        <v>119</v>
      </c>
      <c r="D54" s="20">
        <v>2539</v>
      </c>
      <c r="E54" s="21">
        <v>123.64</v>
      </c>
      <c r="F54" s="22">
        <v>313.92196000000001</v>
      </c>
    </row>
    <row r="55" spans="2:6">
      <c r="B55" s="27" t="s">
        <v>96</v>
      </c>
      <c r="C55" s="19" t="s">
        <v>119</v>
      </c>
      <c r="D55" s="20">
        <v>3552</v>
      </c>
      <c r="E55" s="21">
        <v>86.97</v>
      </c>
      <c r="F55" s="22">
        <v>308.91744</v>
      </c>
    </row>
    <row r="56" spans="2:6">
      <c r="B56" s="27" t="s">
        <v>97</v>
      </c>
      <c r="C56" s="19" t="s">
        <v>119</v>
      </c>
      <c r="D56" s="20">
        <v>5845</v>
      </c>
      <c r="E56" s="21">
        <v>80.959999999999994</v>
      </c>
      <c r="F56" s="22">
        <v>473.21119999999996</v>
      </c>
    </row>
    <row r="57" spans="2:6">
      <c r="B57" s="27" t="s">
        <v>98</v>
      </c>
      <c r="C57" s="19" t="s">
        <v>119</v>
      </c>
      <c r="D57" s="20">
        <v>5746</v>
      </c>
      <c r="E57" s="21">
        <v>75.36</v>
      </c>
      <c r="F57" s="22">
        <v>433.01855999999998</v>
      </c>
    </row>
    <row r="58" spans="2:6">
      <c r="B58" s="27" t="s">
        <v>99</v>
      </c>
      <c r="C58" s="19" t="s">
        <v>119</v>
      </c>
      <c r="D58" s="20">
        <v>5761</v>
      </c>
      <c r="E58" s="21">
        <v>72.989999999999995</v>
      </c>
      <c r="F58" s="22">
        <v>420.49538999999993</v>
      </c>
    </row>
    <row r="59" spans="2:6">
      <c r="B59" s="27" t="s">
        <v>100</v>
      </c>
      <c r="C59" s="19" t="s">
        <v>119</v>
      </c>
      <c r="D59" s="20">
        <v>5193</v>
      </c>
      <c r="E59" s="21">
        <v>70.94</v>
      </c>
      <c r="F59" s="22">
        <v>368</v>
      </c>
    </row>
    <row r="60" spans="2:6">
      <c r="B60" s="27" t="s">
        <v>101</v>
      </c>
      <c r="C60" s="19" t="s">
        <v>119</v>
      </c>
      <c r="D60" s="20">
        <v>6712</v>
      </c>
      <c r="E60" s="21">
        <v>71.89</v>
      </c>
      <c r="F60" s="22">
        <v>483</v>
      </c>
    </row>
    <row r="61" spans="2:6">
      <c r="B61" s="27" t="s">
        <v>102</v>
      </c>
      <c r="C61" s="19" t="s">
        <v>119</v>
      </c>
      <c r="D61" s="20">
        <v>2409</v>
      </c>
      <c r="E61" s="21">
        <v>72.61</v>
      </c>
      <c r="F61" s="22">
        <v>175</v>
      </c>
    </row>
    <row r="62" spans="2:6">
      <c r="B62" s="27" t="s">
        <v>103</v>
      </c>
      <c r="C62" s="19" t="s">
        <v>119</v>
      </c>
      <c r="D62" s="20">
        <v>1737</v>
      </c>
      <c r="E62" s="21">
        <v>94.94</v>
      </c>
      <c r="F62" s="22">
        <v>164.91077999999999</v>
      </c>
    </row>
    <row r="63" spans="2:6">
      <c r="B63" s="27" t="s">
        <v>104</v>
      </c>
      <c r="C63" s="19" t="s">
        <v>119</v>
      </c>
      <c r="D63" s="20">
        <v>1621</v>
      </c>
      <c r="E63" s="21">
        <v>96.54</v>
      </c>
      <c r="F63" s="22">
        <v>157</v>
      </c>
    </row>
    <row r="64" spans="2:6">
      <c r="B64" s="27" t="s">
        <v>105</v>
      </c>
      <c r="C64" s="19" t="s">
        <v>119</v>
      </c>
      <c r="D64" s="20">
        <v>1779</v>
      </c>
      <c r="E64" s="21">
        <v>119.58</v>
      </c>
      <c r="F64" s="22">
        <v>213</v>
      </c>
    </row>
    <row r="65" spans="2:6">
      <c r="B65" s="27" t="s">
        <v>154</v>
      </c>
      <c r="C65" s="19" t="s">
        <v>119</v>
      </c>
      <c r="D65" s="20">
        <v>1712</v>
      </c>
      <c r="E65" s="21">
        <v>103.39</v>
      </c>
      <c r="F65" s="22">
        <v>178</v>
      </c>
    </row>
    <row r="66" spans="2:6">
      <c r="B66" s="27" t="s">
        <v>107</v>
      </c>
      <c r="C66" s="19" t="s">
        <v>119</v>
      </c>
      <c r="D66" s="18">
        <v>837</v>
      </c>
      <c r="E66" s="44">
        <v>85.95</v>
      </c>
      <c r="F66" s="44">
        <v>72</v>
      </c>
    </row>
    <row r="67" spans="2:6">
      <c r="B67" s="27" t="s">
        <v>108</v>
      </c>
      <c r="C67" s="19" t="s">
        <v>119</v>
      </c>
      <c r="D67" s="18">
        <v>882</v>
      </c>
      <c r="E67" s="44">
        <v>102.04</v>
      </c>
      <c r="F67" s="44">
        <v>90</v>
      </c>
    </row>
    <row r="68" spans="2:6">
      <c r="B68" s="27" t="s">
        <v>109</v>
      </c>
      <c r="C68" s="19" t="s">
        <v>119</v>
      </c>
      <c r="D68" s="47">
        <v>1173</v>
      </c>
      <c r="E68" s="44">
        <v>103.15</v>
      </c>
      <c r="F68" s="44">
        <v>121</v>
      </c>
    </row>
    <row r="69" spans="2:6">
      <c r="B69" s="69" t="s">
        <v>110</v>
      </c>
      <c r="C69" s="19" t="s">
        <v>119</v>
      </c>
      <c r="D69" s="47">
        <v>1129</v>
      </c>
      <c r="E69" s="44">
        <v>121.22</v>
      </c>
      <c r="F69" s="44">
        <v>137</v>
      </c>
    </row>
    <row r="70" spans="2:6">
      <c r="B70" s="69" t="s">
        <v>111</v>
      </c>
      <c r="C70" s="19" t="s">
        <v>119</v>
      </c>
      <c r="D70" s="47">
        <v>686</v>
      </c>
      <c r="E70" s="44">
        <v>203.12</v>
      </c>
      <c r="F70" s="44">
        <v>139</v>
      </c>
    </row>
    <row r="71" spans="2:6">
      <c r="B71" s="69" t="s">
        <v>112</v>
      </c>
      <c r="C71" s="19" t="s">
        <v>119</v>
      </c>
      <c r="D71" s="47">
        <v>524</v>
      </c>
      <c r="E71" s="44">
        <v>169.93</v>
      </c>
      <c r="F71" s="44">
        <v>89</v>
      </c>
    </row>
    <row r="72" spans="2:6">
      <c r="B72" s="69" t="s">
        <v>147</v>
      </c>
      <c r="C72" s="19" t="s">
        <v>119</v>
      </c>
      <c r="D72" s="47">
        <v>169</v>
      </c>
      <c r="E72" s="44">
        <v>215.22</v>
      </c>
      <c r="F72" s="44">
        <v>36</v>
      </c>
    </row>
    <row r="73" spans="2:6">
      <c r="B73" s="69" t="s">
        <v>114</v>
      </c>
      <c r="C73" s="19" t="s">
        <v>119</v>
      </c>
      <c r="D73" s="47">
        <v>137</v>
      </c>
      <c r="E73" s="44">
        <v>156.02000000000001</v>
      </c>
      <c r="F73" s="44">
        <v>21</v>
      </c>
    </row>
    <row r="74" spans="2:6">
      <c r="B74" s="69" t="s">
        <v>115</v>
      </c>
      <c r="C74" s="19" t="s">
        <v>119</v>
      </c>
      <c r="D74" s="47">
        <v>89</v>
      </c>
      <c r="E74" s="44">
        <v>259</v>
      </c>
      <c r="F74" s="44">
        <v>23</v>
      </c>
    </row>
    <row r="75" spans="2:6">
      <c r="B75" s="69" t="s">
        <v>116</v>
      </c>
      <c r="C75" s="19" t="s">
        <v>119</v>
      </c>
      <c r="D75" s="47">
        <v>92</v>
      </c>
      <c r="E75" s="44">
        <v>261.58999999999997</v>
      </c>
      <c r="F75" s="44">
        <v>24</v>
      </c>
    </row>
    <row r="76" spans="2:6">
      <c r="B76" s="16" t="s">
        <v>9</v>
      </c>
    </row>
    <row r="78" spans="2:6">
      <c r="B78" s="1" t="s">
        <v>117</v>
      </c>
    </row>
  </sheetData>
  <mergeCells count="2">
    <mergeCell ref="B2:F2"/>
    <mergeCell ref="B3:F3"/>
  </mergeCells>
  <hyperlinks>
    <hyperlink ref="B76" location="'Tabla de contenido'!A1" display="Tabla de contenido" xr:uid="{00000000-0004-0000-0F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2:K52"/>
  <sheetViews>
    <sheetView topLeftCell="A29" workbookViewId="0">
      <selection activeCell="G38" sqref="G38"/>
    </sheetView>
  </sheetViews>
  <sheetFormatPr defaultColWidth="8.85546875" defaultRowHeight="15.95"/>
  <cols>
    <col min="1" max="1" width="8.85546875" style="1"/>
    <col min="2" max="2" width="11.85546875" style="1" customWidth="1"/>
    <col min="3" max="3" width="8.85546875" style="1"/>
    <col min="4" max="4" width="9.85546875" style="2" customWidth="1"/>
    <col min="5" max="5" width="13" style="1" customWidth="1"/>
    <col min="6" max="6" width="13.42578125" style="1" customWidth="1"/>
    <col min="7" max="16384" width="8.85546875" style="1"/>
  </cols>
  <sheetData>
    <row r="2" spans="2:6">
      <c r="B2" s="89" t="s">
        <v>200</v>
      </c>
      <c r="C2" s="90"/>
      <c r="D2" s="90"/>
      <c r="E2" s="90"/>
      <c r="F2" s="91"/>
    </row>
    <row r="3" spans="2:6">
      <c r="B3" s="86" t="s">
        <v>159</v>
      </c>
      <c r="C3" s="87"/>
      <c r="D3" s="87"/>
      <c r="E3" s="87"/>
      <c r="F3" s="88"/>
    </row>
    <row r="4" spans="2:6">
      <c r="B4" s="23" t="s">
        <v>39</v>
      </c>
      <c r="C4" s="23" t="s">
        <v>40</v>
      </c>
      <c r="D4" s="24" t="s">
        <v>41</v>
      </c>
      <c r="E4" s="25" t="s">
        <v>163</v>
      </c>
      <c r="F4" s="28" t="s">
        <v>146</v>
      </c>
    </row>
    <row r="5" spans="2:6">
      <c r="B5" s="27" t="s">
        <v>76</v>
      </c>
      <c r="C5" s="19" t="s">
        <v>153</v>
      </c>
      <c r="D5" s="20">
        <v>134000</v>
      </c>
      <c r="E5" s="21">
        <v>29.31</v>
      </c>
      <c r="F5" s="22">
        <v>3927.54</v>
      </c>
    </row>
    <row r="6" spans="2:6">
      <c r="B6" s="27" t="s">
        <v>77</v>
      </c>
      <c r="C6" s="19" t="s">
        <v>153</v>
      </c>
      <c r="D6" s="20">
        <v>198564</v>
      </c>
      <c r="E6" s="21">
        <v>29.25</v>
      </c>
      <c r="F6" s="22">
        <v>5807.9970000000003</v>
      </c>
    </row>
    <row r="7" spans="2:6">
      <c r="B7" s="27" t="s">
        <v>78</v>
      </c>
      <c r="C7" s="19" t="s">
        <v>153</v>
      </c>
      <c r="D7" s="20">
        <v>227632</v>
      </c>
      <c r="E7" s="21">
        <v>29.5</v>
      </c>
      <c r="F7" s="22">
        <v>6715.1440000000002</v>
      </c>
    </row>
    <row r="8" spans="2:6">
      <c r="B8" s="27" t="s">
        <v>79</v>
      </c>
      <c r="C8" s="19" t="s">
        <v>153</v>
      </c>
      <c r="D8" s="20">
        <v>333912</v>
      </c>
      <c r="E8" s="21">
        <v>30</v>
      </c>
      <c r="F8" s="22">
        <v>10017.36</v>
      </c>
    </row>
    <row r="9" spans="2:6">
      <c r="B9" s="27" t="s">
        <v>80</v>
      </c>
      <c r="C9" s="19" t="s">
        <v>153</v>
      </c>
      <c r="D9" s="20">
        <v>154993</v>
      </c>
      <c r="E9" s="21">
        <v>31</v>
      </c>
      <c r="F9" s="22">
        <v>4804.7830000000004</v>
      </c>
    </row>
    <row r="10" spans="2:6">
      <c r="B10" s="27" t="s">
        <v>81</v>
      </c>
      <c r="C10" s="19" t="s">
        <v>153</v>
      </c>
      <c r="D10" s="20">
        <v>192158</v>
      </c>
      <c r="E10" s="21">
        <v>29.02</v>
      </c>
      <c r="F10" s="22">
        <v>5576.4251599999998</v>
      </c>
    </row>
    <row r="11" spans="2:6">
      <c r="B11" s="27" t="s">
        <v>82</v>
      </c>
      <c r="C11" s="19" t="s">
        <v>153</v>
      </c>
      <c r="D11" s="20">
        <v>139763</v>
      </c>
      <c r="E11" s="21">
        <v>30.04</v>
      </c>
      <c r="F11" s="22">
        <v>4198.4805199999992</v>
      </c>
    </row>
    <row r="12" spans="2:6">
      <c r="B12" s="27" t="s">
        <v>83</v>
      </c>
      <c r="C12" s="19" t="s">
        <v>153</v>
      </c>
      <c r="D12" s="20">
        <v>48100</v>
      </c>
      <c r="E12" s="21">
        <v>35</v>
      </c>
      <c r="F12" s="22">
        <v>1683.5</v>
      </c>
    </row>
    <row r="13" spans="2:6">
      <c r="B13" s="27" t="s">
        <v>84</v>
      </c>
      <c r="C13" s="19" t="s">
        <v>153</v>
      </c>
      <c r="D13" s="20">
        <v>85600</v>
      </c>
      <c r="E13" s="21">
        <v>31</v>
      </c>
      <c r="F13" s="22">
        <v>2653.6</v>
      </c>
    </row>
    <row r="14" spans="2:6">
      <c r="B14" s="27" t="s">
        <v>85</v>
      </c>
      <c r="C14" s="19" t="s">
        <v>153</v>
      </c>
      <c r="D14" s="20">
        <v>33700</v>
      </c>
      <c r="E14" s="21">
        <v>31.75</v>
      </c>
      <c r="F14" s="22">
        <v>1069.9749999999999</v>
      </c>
    </row>
    <row r="15" spans="2:6">
      <c r="B15" s="27" t="s">
        <v>86</v>
      </c>
      <c r="C15" s="19" t="s">
        <v>153</v>
      </c>
      <c r="D15" s="20">
        <v>12000</v>
      </c>
      <c r="E15" s="21">
        <v>45</v>
      </c>
      <c r="F15" s="22">
        <v>540</v>
      </c>
    </row>
    <row r="16" spans="2:6">
      <c r="B16" s="27" t="s">
        <v>87</v>
      </c>
      <c r="C16" s="19" t="s">
        <v>153</v>
      </c>
      <c r="D16" s="20">
        <v>53600</v>
      </c>
      <c r="E16" s="21">
        <v>29.8</v>
      </c>
      <c r="F16" s="22">
        <v>1597.28</v>
      </c>
    </row>
    <row r="17" spans="2:6">
      <c r="B17" s="27" t="s">
        <v>88</v>
      </c>
      <c r="C17" s="19" t="s">
        <v>153</v>
      </c>
      <c r="D17" s="20">
        <v>19140</v>
      </c>
      <c r="E17" s="21">
        <v>32.5</v>
      </c>
      <c r="F17" s="22">
        <v>622.04999999999995</v>
      </c>
    </row>
    <row r="18" spans="2:6">
      <c r="B18" s="27" t="s">
        <v>89</v>
      </c>
      <c r="C18" s="19" t="s">
        <v>153</v>
      </c>
      <c r="D18" s="20">
        <v>17821</v>
      </c>
      <c r="E18" s="21">
        <v>32.83</v>
      </c>
      <c r="F18" s="22">
        <v>585.06342999999993</v>
      </c>
    </row>
    <row r="19" spans="2:6">
      <c r="B19" s="27" t="s">
        <v>90</v>
      </c>
      <c r="C19" s="19" t="s">
        <v>153</v>
      </c>
      <c r="D19" s="20">
        <v>4670</v>
      </c>
      <c r="E19" s="21">
        <v>37.69</v>
      </c>
      <c r="F19" s="22">
        <v>176.01229999999998</v>
      </c>
    </row>
    <row r="20" spans="2:6">
      <c r="B20" s="27" t="s">
        <v>91</v>
      </c>
      <c r="C20" s="19" t="s">
        <v>153</v>
      </c>
      <c r="D20" s="20">
        <v>1903</v>
      </c>
      <c r="E20" s="21">
        <v>32.58</v>
      </c>
      <c r="F20" s="22">
        <v>61.999739999999996</v>
      </c>
    </row>
    <row r="21" spans="2:6">
      <c r="B21" s="27" t="s">
        <v>92</v>
      </c>
      <c r="C21" s="19" t="s">
        <v>153</v>
      </c>
      <c r="D21" s="20">
        <v>4025</v>
      </c>
      <c r="E21" s="21">
        <v>25.59</v>
      </c>
      <c r="F21" s="22">
        <v>102.99975000000001</v>
      </c>
    </row>
    <row r="22" spans="2:6">
      <c r="B22" s="27" t="s">
        <v>93</v>
      </c>
      <c r="C22" s="19" t="s">
        <v>153</v>
      </c>
      <c r="D22" s="20">
        <v>1190</v>
      </c>
      <c r="E22" s="21">
        <v>21.01</v>
      </c>
      <c r="F22" s="22">
        <v>25.001900000000003</v>
      </c>
    </row>
    <row r="23" spans="2:6">
      <c r="B23" s="27" t="s">
        <v>94</v>
      </c>
      <c r="C23" s="19" t="s">
        <v>153</v>
      </c>
      <c r="D23" s="20">
        <v>1637</v>
      </c>
      <c r="E23" s="21">
        <v>19.55</v>
      </c>
      <c r="F23" s="22">
        <v>32.003350000000005</v>
      </c>
    </row>
    <row r="24" spans="2:6">
      <c r="B24" s="27" t="s">
        <v>95</v>
      </c>
      <c r="C24" s="19" t="s">
        <v>153</v>
      </c>
      <c r="D24" s="20">
        <v>2806</v>
      </c>
      <c r="E24" s="21">
        <v>24.59</v>
      </c>
      <c r="F24" s="22">
        <v>68.999539999999996</v>
      </c>
    </row>
    <row r="25" spans="2:6">
      <c r="B25" s="27" t="s">
        <v>96</v>
      </c>
      <c r="C25" s="19" t="s">
        <v>153</v>
      </c>
      <c r="D25" s="20">
        <v>6775</v>
      </c>
      <c r="E25" s="21">
        <v>28.04</v>
      </c>
      <c r="F25" s="22">
        <v>189.971</v>
      </c>
    </row>
    <row r="26" spans="2:6">
      <c r="B26" s="27" t="s">
        <v>97</v>
      </c>
      <c r="C26" s="19" t="s">
        <v>153</v>
      </c>
      <c r="D26" s="20">
        <v>2500</v>
      </c>
      <c r="E26" s="21">
        <v>34.96</v>
      </c>
      <c r="F26" s="22">
        <v>87</v>
      </c>
    </row>
    <row r="27" spans="2:6">
      <c r="B27" s="27" t="s">
        <v>98</v>
      </c>
      <c r="C27" s="19" t="s">
        <v>153</v>
      </c>
      <c r="D27" s="20">
        <v>2464</v>
      </c>
      <c r="E27" s="21">
        <v>39.270000000000003</v>
      </c>
      <c r="F27" s="22">
        <v>97</v>
      </c>
    </row>
    <row r="28" spans="2:6">
      <c r="B28" s="27" t="s">
        <v>99</v>
      </c>
      <c r="C28" s="19" t="s">
        <v>153</v>
      </c>
      <c r="D28" s="20">
        <v>2408</v>
      </c>
      <c r="E28" s="21">
        <v>38.32</v>
      </c>
      <c r="F28" s="22">
        <v>92</v>
      </c>
    </row>
    <row r="29" spans="2:6">
      <c r="B29" s="27" t="s">
        <v>100</v>
      </c>
      <c r="C29" s="19" t="s">
        <v>153</v>
      </c>
      <c r="D29" s="20">
        <v>1654</v>
      </c>
      <c r="E29" s="21">
        <v>45.33</v>
      </c>
      <c r="F29" s="22">
        <v>75</v>
      </c>
    </row>
    <row r="30" spans="2:6">
      <c r="B30" s="27" t="s">
        <v>101</v>
      </c>
      <c r="C30" s="19" t="s">
        <v>153</v>
      </c>
      <c r="D30" s="20">
        <v>2927</v>
      </c>
      <c r="E30" s="21">
        <v>47.65</v>
      </c>
      <c r="F30" s="22">
        <v>139</v>
      </c>
    </row>
    <row r="31" spans="2:6">
      <c r="B31" s="27" t="s">
        <v>102</v>
      </c>
      <c r="C31" s="19" t="s">
        <v>153</v>
      </c>
      <c r="D31" s="20">
        <v>2228</v>
      </c>
      <c r="E31" s="21">
        <v>46.98</v>
      </c>
      <c r="F31" s="22">
        <v>105</v>
      </c>
    </row>
    <row r="32" spans="2:6">
      <c r="B32" s="27" t="s">
        <v>103</v>
      </c>
      <c r="C32" s="19" t="s">
        <v>153</v>
      </c>
      <c r="D32" s="20">
        <v>2743</v>
      </c>
      <c r="E32" s="21">
        <v>49.58</v>
      </c>
      <c r="F32" s="22">
        <v>135.99794</v>
      </c>
    </row>
    <row r="33" spans="2:6">
      <c r="B33" s="27" t="s">
        <v>104</v>
      </c>
      <c r="C33" s="19" t="s">
        <v>153</v>
      </c>
      <c r="D33" s="20">
        <v>1885</v>
      </c>
      <c r="E33" s="21">
        <v>49.29</v>
      </c>
      <c r="F33" s="22">
        <v>93</v>
      </c>
    </row>
    <row r="34" spans="2:6">
      <c r="B34" s="27" t="s">
        <v>105</v>
      </c>
      <c r="C34" s="19" t="s">
        <v>153</v>
      </c>
      <c r="D34" s="20">
        <v>1871</v>
      </c>
      <c r="E34" s="21">
        <v>50.56</v>
      </c>
      <c r="F34" s="22">
        <v>95</v>
      </c>
    </row>
    <row r="35" spans="2:6">
      <c r="B35" s="27" t="s">
        <v>106</v>
      </c>
      <c r="C35" s="19" t="s">
        <v>153</v>
      </c>
      <c r="D35" s="47">
        <v>198</v>
      </c>
      <c r="E35" s="46">
        <v>63.6</v>
      </c>
      <c r="F35" s="46">
        <v>13</v>
      </c>
    </row>
    <row r="36" spans="2:6">
      <c r="B36" s="33" t="s">
        <v>107</v>
      </c>
      <c r="C36" s="19" t="s">
        <v>153</v>
      </c>
      <c r="D36" s="18">
        <v>180</v>
      </c>
      <c r="E36" s="46">
        <v>61.11</v>
      </c>
      <c r="F36" s="46">
        <v>11</v>
      </c>
    </row>
    <row r="37" spans="2:6">
      <c r="B37" s="33" t="s">
        <v>108</v>
      </c>
      <c r="C37" s="19" t="s">
        <v>153</v>
      </c>
      <c r="D37" s="18">
        <v>120</v>
      </c>
      <c r="E37" s="46">
        <v>50</v>
      </c>
      <c r="F37" s="46">
        <v>6</v>
      </c>
    </row>
    <row r="38" spans="2:6">
      <c r="B38" s="33" t="s">
        <v>109</v>
      </c>
      <c r="C38" s="19" t="s">
        <v>153</v>
      </c>
      <c r="D38" s="18">
        <v>490</v>
      </c>
      <c r="E38" s="46">
        <v>39.18</v>
      </c>
      <c r="F38" s="46">
        <v>19</v>
      </c>
    </row>
    <row r="39" spans="2:6">
      <c r="B39" s="69" t="s">
        <v>110</v>
      </c>
      <c r="C39" s="19" t="s">
        <v>153</v>
      </c>
      <c r="D39" s="18">
        <v>810</v>
      </c>
      <c r="E39" s="46">
        <v>40</v>
      </c>
      <c r="F39" s="46">
        <v>32</v>
      </c>
    </row>
    <row r="40" spans="2:6">
      <c r="B40" s="70" t="s">
        <v>111</v>
      </c>
      <c r="C40" s="19" t="s">
        <v>153</v>
      </c>
      <c r="D40" s="18">
        <v>3997</v>
      </c>
      <c r="E40" s="46">
        <v>50.68</v>
      </c>
      <c r="F40" s="46">
        <v>203</v>
      </c>
    </row>
    <row r="41" spans="2:6">
      <c r="B41" s="70" t="s">
        <v>112</v>
      </c>
      <c r="C41" s="19" t="s">
        <v>153</v>
      </c>
      <c r="D41" s="18">
        <v>4140</v>
      </c>
      <c r="E41" s="46">
        <v>33.26</v>
      </c>
      <c r="F41" s="46">
        <v>138</v>
      </c>
    </row>
    <row r="42" spans="2:6">
      <c r="B42" s="70" t="s">
        <v>147</v>
      </c>
      <c r="C42" s="19" t="s">
        <v>153</v>
      </c>
      <c r="D42" s="18">
        <v>2130</v>
      </c>
      <c r="E42" s="46">
        <v>63.73</v>
      </c>
      <c r="F42" s="46">
        <v>136</v>
      </c>
    </row>
    <row r="43" spans="2:6">
      <c r="B43" s="70" t="s">
        <v>114</v>
      </c>
      <c r="C43" s="19" t="s">
        <v>153</v>
      </c>
      <c r="D43" s="18">
        <v>6000</v>
      </c>
      <c r="E43" s="46">
        <v>50.5</v>
      </c>
      <c r="F43" s="46">
        <v>303</v>
      </c>
    </row>
    <row r="44" spans="2:6">
      <c r="B44" s="70" t="s">
        <v>115</v>
      </c>
      <c r="C44" s="19" t="s">
        <v>153</v>
      </c>
      <c r="D44" s="40">
        <v>6156</v>
      </c>
      <c r="E44" s="8">
        <v>53.03</v>
      </c>
      <c r="F44" s="71">
        <v>326</v>
      </c>
    </row>
    <row r="45" spans="2:6">
      <c r="B45" s="70" t="s">
        <v>116</v>
      </c>
      <c r="C45" s="19" t="s">
        <v>153</v>
      </c>
      <c r="D45" s="40">
        <v>6408</v>
      </c>
      <c r="E45" s="8">
        <v>53.56</v>
      </c>
      <c r="F45" s="71">
        <v>343</v>
      </c>
    </row>
    <row r="46" spans="2:6">
      <c r="B46" s="1" t="s">
        <v>201</v>
      </c>
      <c r="E46" s="3"/>
      <c r="F46" s="4"/>
    </row>
    <row r="47" spans="2:6">
      <c r="B47" s="16" t="s">
        <v>9</v>
      </c>
      <c r="E47" s="3"/>
      <c r="F47" s="4"/>
    </row>
    <row r="52" spans="11:11">
      <c r="K52" s="1" t="s">
        <v>61</v>
      </c>
    </row>
  </sheetData>
  <mergeCells count="2">
    <mergeCell ref="B3:F3"/>
    <mergeCell ref="B2:F2"/>
  </mergeCells>
  <hyperlinks>
    <hyperlink ref="B47" location="'Tabla de contenido'!A1" display="Tabla de contenido" xr:uid="{00000000-0004-0000-11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2:F44"/>
  <sheetViews>
    <sheetView topLeftCell="A20" zoomScale="125" workbookViewId="0">
      <selection activeCell="F31" sqref="F31"/>
    </sheetView>
  </sheetViews>
  <sheetFormatPr defaultColWidth="8.85546875" defaultRowHeight="15.95"/>
  <cols>
    <col min="1" max="1" width="8.85546875" style="1"/>
    <col min="2" max="2" width="15.28515625" style="1" customWidth="1"/>
    <col min="3" max="3" width="8.85546875" style="1"/>
    <col min="4" max="4" width="9.28515625" style="2" customWidth="1"/>
    <col min="5" max="5" width="17.42578125" style="1" customWidth="1"/>
    <col min="6" max="6" width="15.28515625" style="1" customWidth="1"/>
    <col min="7" max="16384" width="8.85546875" style="1"/>
  </cols>
  <sheetData>
    <row r="2" spans="2:6">
      <c r="B2" s="89" t="s">
        <v>202</v>
      </c>
      <c r="C2" s="90"/>
      <c r="D2" s="90"/>
      <c r="E2" s="90"/>
      <c r="F2" s="91"/>
    </row>
    <row r="3" spans="2:6">
      <c r="B3" s="86" t="s">
        <v>203</v>
      </c>
      <c r="C3" s="87"/>
      <c r="D3" s="87"/>
      <c r="E3" s="87"/>
      <c r="F3" s="88"/>
    </row>
    <row r="4" spans="2:6">
      <c r="B4" s="29" t="s">
        <v>39</v>
      </c>
      <c r="C4" s="29" t="s">
        <v>40</v>
      </c>
      <c r="D4" s="30" t="s">
        <v>41</v>
      </c>
      <c r="E4" s="31" t="s">
        <v>42</v>
      </c>
      <c r="F4" s="32" t="s">
        <v>146</v>
      </c>
    </row>
    <row r="5" spans="2:6">
      <c r="B5" s="27" t="s">
        <v>80</v>
      </c>
      <c r="C5" s="19" t="s">
        <v>153</v>
      </c>
      <c r="D5" s="20">
        <v>1700</v>
      </c>
      <c r="E5" s="8">
        <v>15</v>
      </c>
      <c r="F5" s="11">
        <v>25.5</v>
      </c>
    </row>
    <row r="6" spans="2:6">
      <c r="B6" s="27" t="s">
        <v>165</v>
      </c>
      <c r="C6" s="19" t="s">
        <v>153</v>
      </c>
      <c r="D6" s="20">
        <v>2000</v>
      </c>
      <c r="E6" s="8">
        <v>15</v>
      </c>
      <c r="F6" s="11">
        <v>30</v>
      </c>
    </row>
    <row r="7" spans="2:6">
      <c r="B7" s="27" t="s">
        <v>82</v>
      </c>
      <c r="C7" s="19" t="s">
        <v>153</v>
      </c>
      <c r="D7" s="20">
        <v>2000</v>
      </c>
      <c r="E7" s="8">
        <v>15</v>
      </c>
      <c r="F7" s="11">
        <v>30</v>
      </c>
    </row>
    <row r="8" spans="2:6">
      <c r="B8" s="27" t="s">
        <v>83</v>
      </c>
      <c r="C8" s="19" t="s">
        <v>153</v>
      </c>
      <c r="D8" s="20">
        <v>1500</v>
      </c>
      <c r="E8" s="8">
        <v>10</v>
      </c>
      <c r="F8" s="11">
        <v>15</v>
      </c>
    </row>
    <row r="9" spans="2:6">
      <c r="B9" s="27" t="s">
        <v>84</v>
      </c>
      <c r="C9" s="19" t="s">
        <v>153</v>
      </c>
      <c r="D9" s="20">
        <v>1500</v>
      </c>
      <c r="E9" s="8">
        <v>12</v>
      </c>
      <c r="F9" s="11">
        <v>18</v>
      </c>
    </row>
    <row r="10" spans="2:6">
      <c r="B10" s="27" t="s">
        <v>85</v>
      </c>
      <c r="C10" s="19" t="s">
        <v>153</v>
      </c>
      <c r="D10" s="20">
        <v>1000</v>
      </c>
      <c r="E10" s="8">
        <v>12.25</v>
      </c>
      <c r="F10" s="11">
        <v>12.25</v>
      </c>
    </row>
    <row r="11" spans="2:6">
      <c r="B11" s="27" t="s">
        <v>166</v>
      </c>
      <c r="C11" s="19" t="s">
        <v>153</v>
      </c>
      <c r="D11" s="20">
        <v>800</v>
      </c>
      <c r="E11" s="8">
        <v>12.5</v>
      </c>
      <c r="F11" s="11">
        <v>10</v>
      </c>
    </row>
    <row r="12" spans="2:6">
      <c r="B12" s="27" t="s">
        <v>87</v>
      </c>
      <c r="C12" s="19" t="s">
        <v>153</v>
      </c>
      <c r="D12" s="20">
        <v>2000</v>
      </c>
      <c r="E12" s="8">
        <v>20</v>
      </c>
      <c r="F12" s="11">
        <v>40</v>
      </c>
    </row>
    <row r="13" spans="2:6">
      <c r="B13" s="27" t="s">
        <v>88</v>
      </c>
      <c r="C13" s="19" t="s">
        <v>153</v>
      </c>
      <c r="D13" s="20">
        <v>700</v>
      </c>
      <c r="E13" s="8">
        <v>30</v>
      </c>
      <c r="F13" s="11">
        <v>21</v>
      </c>
    </row>
    <row r="14" spans="2:6">
      <c r="B14" s="27" t="s">
        <v>89</v>
      </c>
      <c r="C14" s="19" t="s">
        <v>153</v>
      </c>
      <c r="D14" s="20">
        <v>500</v>
      </c>
      <c r="E14" s="8">
        <v>40</v>
      </c>
      <c r="F14" s="11">
        <v>20</v>
      </c>
    </row>
    <row r="15" spans="2:6">
      <c r="B15" s="27" t="s">
        <v>90</v>
      </c>
      <c r="C15" s="19" t="s">
        <v>153</v>
      </c>
      <c r="D15" s="20">
        <v>500</v>
      </c>
      <c r="E15" s="8">
        <v>25</v>
      </c>
      <c r="F15" s="11">
        <v>12.5</v>
      </c>
    </row>
    <row r="16" spans="2:6">
      <c r="B16" s="27" t="s">
        <v>167</v>
      </c>
      <c r="C16" s="19" t="s">
        <v>153</v>
      </c>
      <c r="D16" s="20">
        <v>400</v>
      </c>
      <c r="E16" s="8">
        <v>25</v>
      </c>
      <c r="F16" s="11">
        <v>10</v>
      </c>
    </row>
    <row r="17" spans="2:6">
      <c r="B17" s="27" t="s">
        <v>92</v>
      </c>
      <c r="C17" s="19" t="s">
        <v>153</v>
      </c>
      <c r="D17" s="20">
        <v>425</v>
      </c>
      <c r="E17" s="8">
        <v>26</v>
      </c>
      <c r="F17" s="11">
        <f>(D17*E17)/1000</f>
        <v>11.05</v>
      </c>
    </row>
    <row r="18" spans="2:6">
      <c r="B18" s="27" t="s">
        <v>93</v>
      </c>
      <c r="C18" s="19" t="s">
        <v>153</v>
      </c>
      <c r="D18" s="20">
        <v>400</v>
      </c>
      <c r="E18" s="8">
        <v>28</v>
      </c>
      <c r="F18" s="11">
        <v>11.2</v>
      </c>
    </row>
    <row r="19" spans="2:6">
      <c r="B19" s="27" t="s">
        <v>168</v>
      </c>
      <c r="C19" s="19" t="s">
        <v>153</v>
      </c>
      <c r="D19" s="20">
        <v>482</v>
      </c>
      <c r="E19" s="8">
        <v>30</v>
      </c>
      <c r="F19" s="11">
        <v>14.46</v>
      </c>
    </row>
    <row r="20" spans="2:6">
      <c r="B20" s="27" t="s">
        <v>204</v>
      </c>
      <c r="C20" s="19" t="s">
        <v>153</v>
      </c>
      <c r="D20" s="20">
        <v>376</v>
      </c>
      <c r="E20" s="8">
        <v>30.15</v>
      </c>
      <c r="F20" s="11">
        <v>11.336399999999999</v>
      </c>
    </row>
    <row r="21" spans="2:6">
      <c r="B21" s="27" t="s">
        <v>205</v>
      </c>
      <c r="C21" s="19" t="s">
        <v>153</v>
      </c>
      <c r="D21" s="20">
        <v>341</v>
      </c>
      <c r="E21" s="8">
        <v>30.24</v>
      </c>
      <c r="F21" s="11">
        <v>10.31184</v>
      </c>
    </row>
    <row r="22" spans="2:6">
      <c r="B22" s="27" t="s">
        <v>170</v>
      </c>
      <c r="C22" s="19" t="s">
        <v>153</v>
      </c>
      <c r="D22" s="20">
        <v>308</v>
      </c>
      <c r="E22" s="8">
        <v>31.89</v>
      </c>
      <c r="F22" s="11">
        <v>10</v>
      </c>
    </row>
    <row r="23" spans="2:6">
      <c r="B23" s="27" t="s">
        <v>171</v>
      </c>
      <c r="C23" s="19" t="s">
        <v>153</v>
      </c>
      <c r="D23" s="20">
        <v>279</v>
      </c>
      <c r="E23" s="8">
        <v>33.630000000000003</v>
      </c>
      <c r="F23" s="11">
        <v>9</v>
      </c>
    </row>
    <row r="24" spans="2:6">
      <c r="B24" s="27" t="s">
        <v>172</v>
      </c>
      <c r="C24" s="19" t="s">
        <v>153</v>
      </c>
      <c r="D24" s="20">
        <v>241</v>
      </c>
      <c r="E24" s="8">
        <v>33.97</v>
      </c>
      <c r="F24" s="11">
        <v>8</v>
      </c>
    </row>
    <row r="25" spans="2:6">
      <c r="B25" s="27" t="s">
        <v>173</v>
      </c>
      <c r="C25" s="19" t="s">
        <v>153</v>
      </c>
      <c r="D25" s="20">
        <v>241</v>
      </c>
      <c r="E25" s="8">
        <v>33.979999999999997</v>
      </c>
      <c r="F25" s="11">
        <v>8</v>
      </c>
    </row>
    <row r="26" spans="2:6">
      <c r="B26" s="27" t="s">
        <v>174</v>
      </c>
      <c r="C26" s="19" t="s">
        <v>153</v>
      </c>
      <c r="D26" s="20">
        <v>32</v>
      </c>
      <c r="E26" s="8">
        <v>50.65</v>
      </c>
      <c r="F26" s="11">
        <v>2</v>
      </c>
    </row>
    <row r="27" spans="2:6">
      <c r="B27" s="27" t="s">
        <v>175</v>
      </c>
      <c r="C27" s="19" t="s">
        <v>153</v>
      </c>
      <c r="D27" s="20">
        <v>363</v>
      </c>
      <c r="E27" s="8">
        <v>75.7</v>
      </c>
      <c r="F27" s="11">
        <v>27.479100000000003</v>
      </c>
    </row>
    <row r="28" spans="2:6">
      <c r="B28" s="27" t="s">
        <v>176</v>
      </c>
      <c r="C28" s="19" t="s">
        <v>153</v>
      </c>
      <c r="D28" s="20">
        <v>344</v>
      </c>
      <c r="E28" s="8">
        <v>78.09</v>
      </c>
      <c r="F28" s="11">
        <v>26.862960000000001</v>
      </c>
    </row>
    <row r="29" spans="2:6">
      <c r="B29" s="27" t="s">
        <v>177</v>
      </c>
      <c r="C29" s="19" t="s">
        <v>153</v>
      </c>
      <c r="D29" s="20">
        <v>515</v>
      </c>
      <c r="E29" s="8">
        <v>80.760000000000005</v>
      </c>
      <c r="F29" s="11">
        <v>42</v>
      </c>
    </row>
    <row r="30" spans="2:6">
      <c r="B30" s="27" t="s">
        <v>178</v>
      </c>
      <c r="C30" s="19" t="s">
        <v>153</v>
      </c>
      <c r="D30" s="20">
        <v>735</v>
      </c>
      <c r="E30" s="8">
        <v>83.65</v>
      </c>
      <c r="F30" s="11">
        <v>62</v>
      </c>
    </row>
    <row r="31" spans="2:6">
      <c r="B31" s="27" t="s">
        <v>187</v>
      </c>
      <c r="C31" s="19" t="s">
        <v>153</v>
      </c>
      <c r="D31" s="20">
        <v>531</v>
      </c>
      <c r="E31" s="8">
        <v>80.83</v>
      </c>
      <c r="F31" s="11">
        <v>43</v>
      </c>
    </row>
    <row r="32" spans="2:6">
      <c r="B32" s="27" t="s">
        <v>107</v>
      </c>
      <c r="C32" s="19" t="s">
        <v>153</v>
      </c>
      <c r="D32" s="76" t="s">
        <v>188</v>
      </c>
      <c r="E32" s="77" t="s">
        <v>188</v>
      </c>
      <c r="F32" s="78" t="s">
        <v>188</v>
      </c>
    </row>
    <row r="33" spans="2:6">
      <c r="B33" s="27" t="s">
        <v>108</v>
      </c>
      <c r="C33" s="19" t="s">
        <v>153</v>
      </c>
      <c r="D33" s="76" t="s">
        <v>188</v>
      </c>
      <c r="E33" s="77" t="s">
        <v>188</v>
      </c>
      <c r="F33" s="78" t="s">
        <v>188</v>
      </c>
    </row>
    <row r="34" spans="2:6">
      <c r="B34" s="27" t="s">
        <v>109</v>
      </c>
      <c r="C34" s="19" t="s">
        <v>153</v>
      </c>
      <c r="D34" s="76" t="s">
        <v>188</v>
      </c>
      <c r="E34" s="77" t="s">
        <v>188</v>
      </c>
      <c r="F34" s="78" t="s">
        <v>188</v>
      </c>
    </row>
    <row r="35" spans="2:6">
      <c r="B35" s="69" t="s">
        <v>110</v>
      </c>
      <c r="C35" s="19" t="s">
        <v>153</v>
      </c>
      <c r="D35" s="76" t="s">
        <v>188</v>
      </c>
      <c r="E35" s="77" t="s">
        <v>188</v>
      </c>
      <c r="F35" s="78" t="s">
        <v>188</v>
      </c>
    </row>
    <row r="36" spans="2:6">
      <c r="B36" s="70" t="s">
        <v>111</v>
      </c>
      <c r="C36" s="19" t="s">
        <v>153</v>
      </c>
      <c r="D36" s="76" t="s">
        <v>188</v>
      </c>
      <c r="E36" s="77" t="s">
        <v>188</v>
      </c>
      <c r="F36" s="78" t="s">
        <v>188</v>
      </c>
    </row>
    <row r="37" spans="2:6">
      <c r="B37" s="70" t="s">
        <v>112</v>
      </c>
      <c r="C37" s="19" t="s">
        <v>153</v>
      </c>
      <c r="D37" s="76" t="s">
        <v>188</v>
      </c>
      <c r="E37" s="77" t="s">
        <v>188</v>
      </c>
      <c r="F37" s="78" t="s">
        <v>188</v>
      </c>
    </row>
    <row r="38" spans="2:6">
      <c r="B38" s="70" t="s">
        <v>147</v>
      </c>
      <c r="C38" s="19" t="s">
        <v>153</v>
      </c>
      <c r="D38" s="76" t="s">
        <v>188</v>
      </c>
      <c r="E38" s="77" t="s">
        <v>188</v>
      </c>
      <c r="F38" s="78" t="s">
        <v>188</v>
      </c>
    </row>
    <row r="39" spans="2:6">
      <c r="B39" s="70" t="s">
        <v>114</v>
      </c>
      <c r="C39" s="19" t="s">
        <v>153</v>
      </c>
      <c r="D39" s="76" t="s">
        <v>188</v>
      </c>
      <c r="E39" s="77" t="s">
        <v>188</v>
      </c>
      <c r="F39" s="78" t="s">
        <v>188</v>
      </c>
    </row>
    <row r="40" spans="2:6">
      <c r="B40" s="70" t="s">
        <v>149</v>
      </c>
      <c r="C40" s="19" t="s">
        <v>153</v>
      </c>
      <c r="D40" s="76" t="s">
        <v>188</v>
      </c>
      <c r="E40" s="77" t="s">
        <v>188</v>
      </c>
      <c r="F40" s="78" t="s">
        <v>188</v>
      </c>
    </row>
    <row r="41" spans="2:6">
      <c r="B41" s="70" t="s">
        <v>150</v>
      </c>
      <c r="C41" s="19" t="s">
        <v>153</v>
      </c>
      <c r="D41" s="76" t="s">
        <v>188</v>
      </c>
      <c r="E41" s="77" t="s">
        <v>188</v>
      </c>
      <c r="F41" s="78" t="s">
        <v>188</v>
      </c>
    </row>
    <row r="42" spans="2:6">
      <c r="B42" s="16" t="s">
        <v>9</v>
      </c>
    </row>
    <row r="44" spans="2:6">
      <c r="B44" s="1" t="s">
        <v>117</v>
      </c>
    </row>
  </sheetData>
  <mergeCells count="2">
    <mergeCell ref="B2:F2"/>
    <mergeCell ref="B3:F3"/>
  </mergeCells>
  <hyperlinks>
    <hyperlink ref="B42" location="'Tabla de contenido'!A1" display="Tabla de contenido" xr:uid="{00000000-0004-0000-10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2:H80"/>
  <sheetViews>
    <sheetView topLeftCell="A37" zoomScale="150" workbookViewId="0">
      <selection activeCell="B3" sqref="B3:F3"/>
    </sheetView>
  </sheetViews>
  <sheetFormatPr defaultColWidth="8.85546875" defaultRowHeight="15.95"/>
  <cols>
    <col min="1" max="4" width="8.85546875" style="1"/>
    <col min="5" max="5" width="14.42578125" style="1" customWidth="1"/>
    <col min="6" max="6" width="14" style="1" customWidth="1"/>
    <col min="7" max="16384" width="8.85546875" style="1"/>
  </cols>
  <sheetData>
    <row r="2" spans="2:8">
      <c r="B2" s="89" t="s">
        <v>206</v>
      </c>
      <c r="C2" s="90"/>
      <c r="D2" s="90"/>
      <c r="E2" s="90"/>
      <c r="F2" s="91"/>
    </row>
    <row r="3" spans="2:8">
      <c r="B3" s="86" t="s">
        <v>38</v>
      </c>
      <c r="C3" s="87"/>
      <c r="D3" s="87"/>
      <c r="E3" s="87"/>
      <c r="F3" s="88"/>
    </row>
    <row r="4" spans="2:8">
      <c r="B4" s="29" t="s">
        <v>39</v>
      </c>
      <c r="C4" s="29" t="s">
        <v>40</v>
      </c>
      <c r="D4" s="30" t="s">
        <v>41</v>
      </c>
      <c r="E4" s="31" t="s">
        <v>42</v>
      </c>
      <c r="F4" s="32" t="s">
        <v>207</v>
      </c>
    </row>
    <row r="5" spans="2:8">
      <c r="B5" s="27" t="s">
        <v>44</v>
      </c>
      <c r="C5" s="19" t="s">
        <v>155</v>
      </c>
      <c r="D5" s="19" t="s">
        <v>155</v>
      </c>
      <c r="E5" s="19" t="s">
        <v>155</v>
      </c>
      <c r="F5" s="22">
        <v>534</v>
      </c>
      <c r="G5" s="15"/>
    </row>
    <row r="6" spans="2:8">
      <c r="B6" s="27" t="s">
        <v>46</v>
      </c>
      <c r="C6" s="19" t="s">
        <v>155</v>
      </c>
      <c r="D6" s="19" t="s">
        <v>155</v>
      </c>
      <c r="E6" s="19" t="s">
        <v>155</v>
      </c>
      <c r="F6" s="22">
        <v>716</v>
      </c>
      <c r="G6" s="15"/>
      <c r="H6" s="1" t="s">
        <v>61</v>
      </c>
    </row>
    <row r="7" spans="2:8">
      <c r="B7" s="27" t="s">
        <v>47</v>
      </c>
      <c r="C7" s="19" t="s">
        <v>155</v>
      </c>
      <c r="D7" s="19" t="s">
        <v>155</v>
      </c>
      <c r="E7" s="19" t="s">
        <v>155</v>
      </c>
      <c r="F7" s="22">
        <v>460</v>
      </c>
      <c r="G7" s="15"/>
    </row>
    <row r="8" spans="2:8">
      <c r="B8" s="27" t="s">
        <v>48</v>
      </c>
      <c r="C8" s="19" t="s">
        <v>155</v>
      </c>
      <c r="D8" s="19" t="s">
        <v>155</v>
      </c>
      <c r="E8" s="19" t="s">
        <v>155</v>
      </c>
      <c r="F8" s="22">
        <v>519</v>
      </c>
      <c r="G8" s="15"/>
    </row>
    <row r="9" spans="2:8">
      <c r="B9" s="27" t="s">
        <v>49</v>
      </c>
      <c r="C9" s="19" t="s">
        <v>155</v>
      </c>
      <c r="D9" s="19" t="s">
        <v>155</v>
      </c>
      <c r="E9" s="19" t="s">
        <v>155</v>
      </c>
      <c r="F9" s="22">
        <v>585</v>
      </c>
      <c r="G9" s="15"/>
    </row>
    <row r="10" spans="2:8">
      <c r="B10" s="27" t="s">
        <v>50</v>
      </c>
      <c r="C10" s="19" t="s">
        <v>155</v>
      </c>
      <c r="D10" s="19" t="s">
        <v>155</v>
      </c>
      <c r="E10" s="19" t="s">
        <v>155</v>
      </c>
      <c r="F10" s="22">
        <v>532</v>
      </c>
      <c r="G10" s="15"/>
    </row>
    <row r="11" spans="2:8">
      <c r="B11" s="27" t="s">
        <v>51</v>
      </c>
      <c r="C11" s="19" t="s">
        <v>155</v>
      </c>
      <c r="D11" s="19" t="s">
        <v>155</v>
      </c>
      <c r="E11" s="19" t="s">
        <v>155</v>
      </c>
      <c r="F11" s="22">
        <v>571</v>
      </c>
      <c r="G11" s="15"/>
    </row>
    <row r="12" spans="2:8">
      <c r="B12" s="27" t="s">
        <v>52</v>
      </c>
      <c r="C12" s="19" t="s">
        <v>155</v>
      </c>
      <c r="D12" s="19" t="s">
        <v>155</v>
      </c>
      <c r="E12" s="19" t="s">
        <v>155</v>
      </c>
      <c r="F12" s="22">
        <v>608</v>
      </c>
      <c r="G12" s="15"/>
    </row>
    <row r="13" spans="2:8">
      <c r="B13" s="27" t="s">
        <v>53</v>
      </c>
      <c r="C13" s="19" t="s">
        <v>155</v>
      </c>
      <c r="D13" s="19" t="s">
        <v>155</v>
      </c>
      <c r="E13" s="19" t="s">
        <v>155</v>
      </c>
      <c r="F13" s="22">
        <v>603</v>
      </c>
      <c r="G13" s="15"/>
    </row>
    <row r="14" spans="2:8">
      <c r="B14" s="27" t="s">
        <v>54</v>
      </c>
      <c r="C14" s="19" t="s">
        <v>155</v>
      </c>
      <c r="D14" s="19" t="s">
        <v>155</v>
      </c>
      <c r="E14" s="19" t="s">
        <v>155</v>
      </c>
      <c r="F14" s="22">
        <v>961</v>
      </c>
      <c r="G14" s="15"/>
    </row>
    <row r="15" spans="2:8">
      <c r="B15" s="27" t="s">
        <v>55</v>
      </c>
      <c r="C15" s="19" t="s">
        <v>155</v>
      </c>
      <c r="D15" s="19" t="s">
        <v>155</v>
      </c>
      <c r="E15" s="19" t="s">
        <v>155</v>
      </c>
      <c r="F15" s="22">
        <v>1124</v>
      </c>
    </row>
    <row r="16" spans="2:8">
      <c r="B16" s="27" t="s">
        <v>56</v>
      </c>
      <c r="C16" s="19" t="s">
        <v>155</v>
      </c>
      <c r="D16" s="19" t="s">
        <v>155</v>
      </c>
      <c r="E16" s="19" t="s">
        <v>155</v>
      </c>
      <c r="F16" s="22">
        <v>1073</v>
      </c>
    </row>
    <row r="17" spans="2:6">
      <c r="B17" s="27" t="s">
        <v>57</v>
      </c>
      <c r="C17" s="19" t="s">
        <v>155</v>
      </c>
      <c r="D17" s="19" t="s">
        <v>155</v>
      </c>
      <c r="E17" s="19" t="s">
        <v>155</v>
      </c>
      <c r="F17" s="22">
        <v>1051</v>
      </c>
    </row>
    <row r="18" spans="2:6">
      <c r="B18" s="27" t="s">
        <v>58</v>
      </c>
      <c r="C18" s="19" t="s">
        <v>155</v>
      </c>
      <c r="D18" s="19" t="s">
        <v>155</v>
      </c>
      <c r="E18" s="19" t="s">
        <v>155</v>
      </c>
      <c r="F18" s="22">
        <v>1256</v>
      </c>
    </row>
    <row r="19" spans="2:6">
      <c r="B19" s="27" t="s">
        <v>59</v>
      </c>
      <c r="C19" s="19" t="s">
        <v>155</v>
      </c>
      <c r="D19" s="19" t="s">
        <v>155</v>
      </c>
      <c r="E19" s="19" t="s">
        <v>155</v>
      </c>
      <c r="F19" s="22">
        <v>1183</v>
      </c>
    </row>
    <row r="20" spans="2:6">
      <c r="B20" s="27" t="s">
        <v>60</v>
      </c>
      <c r="C20" s="19" t="s">
        <v>155</v>
      </c>
      <c r="D20" s="19" t="s">
        <v>155</v>
      </c>
      <c r="E20" s="19" t="s">
        <v>155</v>
      </c>
      <c r="F20" s="22">
        <v>1103</v>
      </c>
    </row>
    <row r="21" spans="2:6">
      <c r="B21" s="27" t="s">
        <v>62</v>
      </c>
      <c r="C21" s="19" t="s">
        <v>155</v>
      </c>
      <c r="D21" s="19" t="s">
        <v>155</v>
      </c>
      <c r="E21" s="19" t="s">
        <v>155</v>
      </c>
      <c r="F21" s="22">
        <v>1128</v>
      </c>
    </row>
    <row r="22" spans="2:6">
      <c r="B22" s="27" t="s">
        <v>63</v>
      </c>
      <c r="C22" s="19" t="s">
        <v>155</v>
      </c>
      <c r="D22" s="19" t="s">
        <v>155</v>
      </c>
      <c r="E22" s="19" t="s">
        <v>155</v>
      </c>
      <c r="F22" s="22">
        <v>1132</v>
      </c>
    </row>
    <row r="23" spans="2:6">
      <c r="B23" s="27" t="s">
        <v>64</v>
      </c>
      <c r="C23" s="19" t="s">
        <v>155</v>
      </c>
      <c r="D23" s="19" t="s">
        <v>155</v>
      </c>
      <c r="E23" s="19" t="s">
        <v>155</v>
      </c>
      <c r="F23" s="22">
        <v>1151</v>
      </c>
    </row>
    <row r="24" spans="2:6">
      <c r="B24" s="27" t="s">
        <v>65</v>
      </c>
      <c r="C24" s="19" t="s">
        <v>155</v>
      </c>
      <c r="D24" s="19" t="s">
        <v>155</v>
      </c>
      <c r="E24" s="19" t="s">
        <v>155</v>
      </c>
      <c r="F24" s="22">
        <v>1050</v>
      </c>
    </row>
    <row r="25" spans="2:6">
      <c r="B25" s="27" t="s">
        <v>66</v>
      </c>
      <c r="C25" s="19" t="s">
        <v>155</v>
      </c>
      <c r="D25" s="19" t="s">
        <v>155</v>
      </c>
      <c r="E25" s="19" t="s">
        <v>155</v>
      </c>
      <c r="F25" s="22">
        <v>1187</v>
      </c>
    </row>
    <row r="26" spans="2:6">
      <c r="B26" s="27" t="s">
        <v>67</v>
      </c>
      <c r="C26" s="19" t="s">
        <v>155</v>
      </c>
      <c r="D26" s="19" t="s">
        <v>155</v>
      </c>
      <c r="E26" s="19" t="s">
        <v>155</v>
      </c>
      <c r="F26" s="22">
        <v>1310</v>
      </c>
    </row>
    <row r="27" spans="2:6">
      <c r="B27" s="27" t="s">
        <v>68</v>
      </c>
      <c r="C27" s="19" t="s">
        <v>155</v>
      </c>
      <c r="D27" s="19" t="s">
        <v>155</v>
      </c>
      <c r="E27" s="19" t="s">
        <v>155</v>
      </c>
      <c r="F27" s="22">
        <v>1185</v>
      </c>
    </row>
    <row r="28" spans="2:6">
      <c r="B28" s="27" t="s">
        <v>69</v>
      </c>
      <c r="C28" s="19" t="s">
        <v>155</v>
      </c>
      <c r="D28" s="19" t="s">
        <v>155</v>
      </c>
      <c r="E28" s="19" t="s">
        <v>155</v>
      </c>
      <c r="F28" s="22">
        <v>1200</v>
      </c>
    </row>
    <row r="29" spans="2:6">
      <c r="B29" s="27" t="s">
        <v>70</v>
      </c>
      <c r="C29" s="19" t="s">
        <v>155</v>
      </c>
      <c r="D29" s="19" t="s">
        <v>155</v>
      </c>
      <c r="E29" s="19" t="s">
        <v>155</v>
      </c>
      <c r="F29" s="22">
        <v>1150</v>
      </c>
    </row>
    <row r="30" spans="2:6">
      <c r="B30" s="27" t="s">
        <v>71</v>
      </c>
      <c r="C30" s="19" t="s">
        <v>155</v>
      </c>
      <c r="D30" s="19" t="s">
        <v>155</v>
      </c>
      <c r="E30" s="19" t="s">
        <v>155</v>
      </c>
      <c r="F30" s="22">
        <v>1050</v>
      </c>
    </row>
    <row r="31" spans="2:6">
      <c r="B31" s="27" t="s">
        <v>72</v>
      </c>
      <c r="C31" s="19" t="s">
        <v>155</v>
      </c>
      <c r="D31" s="19" t="s">
        <v>155</v>
      </c>
      <c r="E31" s="19" t="s">
        <v>155</v>
      </c>
      <c r="F31" s="22">
        <v>1300</v>
      </c>
    </row>
    <row r="32" spans="2:6">
      <c r="B32" s="27" t="s">
        <v>73</v>
      </c>
      <c r="C32" s="19" t="s">
        <v>155</v>
      </c>
      <c r="D32" s="19" t="s">
        <v>155</v>
      </c>
      <c r="E32" s="19" t="s">
        <v>155</v>
      </c>
      <c r="F32" s="22">
        <v>1539</v>
      </c>
    </row>
    <row r="33" spans="2:6">
      <c r="B33" s="27" t="s">
        <v>74</v>
      </c>
      <c r="C33" s="19" t="s">
        <v>155</v>
      </c>
      <c r="D33" s="19" t="s">
        <v>155</v>
      </c>
      <c r="E33" s="19" t="s">
        <v>155</v>
      </c>
      <c r="F33" s="22">
        <v>1509</v>
      </c>
    </row>
    <row r="34" spans="2:6">
      <c r="B34" s="27" t="s">
        <v>75</v>
      </c>
      <c r="C34" s="19" t="s">
        <v>155</v>
      </c>
      <c r="D34" s="19" t="s">
        <v>155</v>
      </c>
      <c r="E34" s="19" t="s">
        <v>155</v>
      </c>
      <c r="F34" s="22">
        <v>1168</v>
      </c>
    </row>
    <row r="35" spans="2:6">
      <c r="B35" s="27" t="s">
        <v>76</v>
      </c>
      <c r="C35" s="19" t="s">
        <v>155</v>
      </c>
      <c r="D35" s="19" t="s">
        <v>155</v>
      </c>
      <c r="E35" s="19" t="s">
        <v>155</v>
      </c>
      <c r="F35" s="22">
        <v>1850</v>
      </c>
    </row>
    <row r="36" spans="2:6">
      <c r="B36" s="27" t="s">
        <v>77</v>
      </c>
      <c r="C36" s="19" t="s">
        <v>155</v>
      </c>
      <c r="D36" s="19" t="s">
        <v>155</v>
      </c>
      <c r="E36" s="19" t="s">
        <v>155</v>
      </c>
      <c r="F36" s="22">
        <v>2165</v>
      </c>
    </row>
    <row r="37" spans="2:6">
      <c r="B37" s="27" t="s">
        <v>78</v>
      </c>
      <c r="C37" s="19" t="s">
        <v>155</v>
      </c>
      <c r="D37" s="19" t="s">
        <v>155</v>
      </c>
      <c r="E37" s="19" t="s">
        <v>155</v>
      </c>
      <c r="F37" s="22">
        <v>2828</v>
      </c>
    </row>
    <row r="38" spans="2:6">
      <c r="B38" s="27" t="s">
        <v>79</v>
      </c>
      <c r="C38" s="19" t="s">
        <v>155</v>
      </c>
      <c r="D38" s="19" t="s">
        <v>155</v>
      </c>
      <c r="E38" s="19" t="s">
        <v>155</v>
      </c>
      <c r="F38" s="22">
        <v>2507</v>
      </c>
    </row>
    <row r="39" spans="2:6">
      <c r="B39" s="27" t="s">
        <v>80</v>
      </c>
      <c r="C39" s="19" t="s">
        <v>155</v>
      </c>
      <c r="D39" s="19" t="s">
        <v>155</v>
      </c>
      <c r="E39" s="19" t="s">
        <v>155</v>
      </c>
      <c r="F39" s="22">
        <v>3071</v>
      </c>
    </row>
    <row r="40" spans="2:6">
      <c r="B40" s="27" t="s">
        <v>81</v>
      </c>
      <c r="C40" s="19" t="s">
        <v>155</v>
      </c>
      <c r="D40" s="19" t="s">
        <v>155</v>
      </c>
      <c r="E40" s="19" t="s">
        <v>155</v>
      </c>
      <c r="F40" s="22">
        <v>1508</v>
      </c>
    </row>
    <row r="41" spans="2:6">
      <c r="B41" s="27" t="s">
        <v>82</v>
      </c>
      <c r="C41" s="19" t="s">
        <v>155</v>
      </c>
      <c r="D41" s="19" t="s">
        <v>155</v>
      </c>
      <c r="E41" s="19" t="s">
        <v>155</v>
      </c>
      <c r="F41" s="22">
        <v>1895</v>
      </c>
    </row>
    <row r="42" spans="2:6">
      <c r="B42" s="27" t="s">
        <v>83</v>
      </c>
      <c r="C42" s="19" t="s">
        <v>155</v>
      </c>
      <c r="D42" s="19" t="s">
        <v>155</v>
      </c>
      <c r="E42" s="19" t="s">
        <v>155</v>
      </c>
      <c r="F42" s="22">
        <v>1754</v>
      </c>
    </row>
    <row r="43" spans="2:6">
      <c r="B43" s="27" t="s">
        <v>84</v>
      </c>
      <c r="C43" s="19" t="s">
        <v>155</v>
      </c>
      <c r="D43" s="19" t="s">
        <v>155</v>
      </c>
      <c r="E43" s="19" t="s">
        <v>155</v>
      </c>
      <c r="F43" s="22">
        <v>2515</v>
      </c>
    </row>
    <row r="44" spans="2:6">
      <c r="B44" s="27" t="s">
        <v>85</v>
      </c>
      <c r="C44" s="19" t="s">
        <v>155</v>
      </c>
      <c r="D44" s="19" t="s">
        <v>155</v>
      </c>
      <c r="E44" s="19" t="s">
        <v>155</v>
      </c>
      <c r="F44" s="22">
        <v>1545</v>
      </c>
    </row>
    <row r="45" spans="2:6">
      <c r="B45" s="27" t="s">
        <v>86</v>
      </c>
      <c r="C45" s="19" t="s">
        <v>155</v>
      </c>
      <c r="D45" s="19" t="s">
        <v>155</v>
      </c>
      <c r="E45" s="19" t="s">
        <v>155</v>
      </c>
      <c r="F45" s="22">
        <v>1790</v>
      </c>
    </row>
    <row r="46" spans="2:6">
      <c r="B46" s="27" t="s">
        <v>87</v>
      </c>
      <c r="C46" s="19" t="s">
        <v>155</v>
      </c>
      <c r="D46" s="19" t="s">
        <v>155</v>
      </c>
      <c r="E46" s="19" t="s">
        <v>155</v>
      </c>
      <c r="F46" s="22">
        <v>1850</v>
      </c>
    </row>
    <row r="47" spans="2:6">
      <c r="B47" s="27" t="s">
        <v>88</v>
      </c>
      <c r="C47" s="19" t="s">
        <v>155</v>
      </c>
      <c r="D47" s="19" t="s">
        <v>155</v>
      </c>
      <c r="E47" s="19" t="s">
        <v>155</v>
      </c>
      <c r="F47" s="22">
        <v>3262</v>
      </c>
    </row>
    <row r="48" spans="2:6">
      <c r="B48" s="27" t="s">
        <v>89</v>
      </c>
      <c r="C48" s="19" t="s">
        <v>155</v>
      </c>
      <c r="D48" s="19" t="s">
        <v>155</v>
      </c>
      <c r="E48" s="19" t="s">
        <v>155</v>
      </c>
      <c r="F48" s="22">
        <v>3428</v>
      </c>
    </row>
    <row r="49" spans="2:6">
      <c r="B49" s="27" t="s">
        <v>90</v>
      </c>
      <c r="C49" s="19" t="s">
        <v>155</v>
      </c>
      <c r="D49" s="19" t="s">
        <v>155</v>
      </c>
      <c r="E49" s="19" t="s">
        <v>155</v>
      </c>
      <c r="F49" s="22">
        <v>2960</v>
      </c>
    </row>
    <row r="50" spans="2:6">
      <c r="B50" s="27" t="s">
        <v>91</v>
      </c>
      <c r="C50" s="19" t="s">
        <v>155</v>
      </c>
      <c r="D50" s="19" t="s">
        <v>155</v>
      </c>
      <c r="E50" s="19" t="s">
        <v>155</v>
      </c>
      <c r="F50" s="22">
        <v>2951</v>
      </c>
    </row>
    <row r="51" spans="2:6">
      <c r="B51" s="27" t="s">
        <v>92</v>
      </c>
      <c r="C51" s="19" t="s">
        <v>155</v>
      </c>
      <c r="D51" s="19" t="s">
        <v>155</v>
      </c>
      <c r="E51" s="19" t="s">
        <v>155</v>
      </c>
      <c r="F51" s="22">
        <v>2653</v>
      </c>
    </row>
    <row r="52" spans="2:6">
      <c r="B52" s="27" t="s">
        <v>93</v>
      </c>
      <c r="C52" s="19" t="s">
        <v>155</v>
      </c>
      <c r="D52" s="19" t="s">
        <v>155</v>
      </c>
      <c r="E52" s="19" t="s">
        <v>155</v>
      </c>
      <c r="F52" s="22">
        <v>2510</v>
      </c>
    </row>
    <row r="53" spans="2:6">
      <c r="B53" s="27" t="s">
        <v>94</v>
      </c>
      <c r="C53" s="19" t="s">
        <v>155</v>
      </c>
      <c r="D53" s="19" t="s">
        <v>155</v>
      </c>
      <c r="E53" s="19" t="s">
        <v>155</v>
      </c>
      <c r="F53" s="22">
        <v>1761</v>
      </c>
    </row>
    <row r="54" spans="2:6">
      <c r="B54" s="27" t="s">
        <v>95</v>
      </c>
      <c r="C54" s="19" t="s">
        <v>155</v>
      </c>
      <c r="D54" s="19" t="s">
        <v>155</v>
      </c>
      <c r="E54" s="19" t="s">
        <v>155</v>
      </c>
      <c r="F54" s="22">
        <v>2043</v>
      </c>
    </row>
    <row r="55" spans="2:6">
      <c r="B55" s="27" t="s">
        <v>96</v>
      </c>
      <c r="C55" s="19" t="s">
        <v>155</v>
      </c>
      <c r="D55" s="19" t="s">
        <v>155</v>
      </c>
      <c r="E55" s="19" t="s">
        <v>155</v>
      </c>
      <c r="F55" s="22">
        <v>1139</v>
      </c>
    </row>
    <row r="56" spans="2:6">
      <c r="B56" s="27" t="s">
        <v>97</v>
      </c>
      <c r="C56" s="19" t="s">
        <v>155</v>
      </c>
      <c r="D56" s="19" t="s">
        <v>155</v>
      </c>
      <c r="E56" s="19" t="s">
        <v>155</v>
      </c>
      <c r="F56" s="22">
        <v>1305</v>
      </c>
    </row>
    <row r="57" spans="2:6">
      <c r="B57" s="27" t="s">
        <v>98</v>
      </c>
      <c r="C57" s="19" t="s">
        <v>155</v>
      </c>
      <c r="D57" s="19" t="s">
        <v>155</v>
      </c>
      <c r="E57" s="19" t="s">
        <v>155</v>
      </c>
      <c r="F57" s="22">
        <v>1460</v>
      </c>
    </row>
    <row r="58" spans="2:6">
      <c r="B58" s="27" t="s">
        <v>99</v>
      </c>
      <c r="C58" s="19" t="s">
        <v>155</v>
      </c>
      <c r="D58" s="19" t="s">
        <v>155</v>
      </c>
      <c r="E58" s="19" t="s">
        <v>155</v>
      </c>
      <c r="F58" s="22">
        <v>4382</v>
      </c>
    </row>
    <row r="59" spans="2:6">
      <c r="B59" s="27" t="s">
        <v>100</v>
      </c>
      <c r="C59" s="19" t="s">
        <v>155</v>
      </c>
      <c r="D59" s="19" t="s">
        <v>155</v>
      </c>
      <c r="E59" s="19" t="s">
        <v>155</v>
      </c>
      <c r="F59" s="22">
        <v>3446</v>
      </c>
    </row>
    <row r="60" spans="2:6">
      <c r="B60" s="27" t="s">
        <v>101</v>
      </c>
      <c r="C60" s="19" t="s">
        <v>155</v>
      </c>
      <c r="D60" s="19" t="s">
        <v>155</v>
      </c>
      <c r="E60" s="19" t="s">
        <v>155</v>
      </c>
      <c r="F60" s="22">
        <v>4215</v>
      </c>
    </row>
    <row r="61" spans="2:6">
      <c r="B61" s="27" t="s">
        <v>102</v>
      </c>
      <c r="C61" s="19" t="s">
        <v>155</v>
      </c>
      <c r="D61" s="19" t="s">
        <v>155</v>
      </c>
      <c r="E61" s="19" t="s">
        <v>155</v>
      </c>
      <c r="F61" s="22">
        <v>4922</v>
      </c>
    </row>
    <row r="62" spans="2:6">
      <c r="B62" s="27" t="s">
        <v>103</v>
      </c>
      <c r="C62" s="19" t="s">
        <v>155</v>
      </c>
      <c r="D62" s="19" t="s">
        <v>155</v>
      </c>
      <c r="E62" s="19" t="s">
        <v>155</v>
      </c>
      <c r="F62" s="22">
        <v>2650</v>
      </c>
    </row>
    <row r="63" spans="2:6">
      <c r="B63" s="27" t="s">
        <v>104</v>
      </c>
      <c r="C63" s="19" t="s">
        <v>155</v>
      </c>
      <c r="D63" s="19" t="s">
        <v>155</v>
      </c>
      <c r="E63" s="19" t="s">
        <v>155</v>
      </c>
      <c r="F63" s="22">
        <v>3272</v>
      </c>
    </row>
    <row r="64" spans="2:6">
      <c r="B64" s="27" t="s">
        <v>105</v>
      </c>
      <c r="C64" s="19" t="s">
        <v>155</v>
      </c>
      <c r="D64" s="19" t="s">
        <v>155</v>
      </c>
      <c r="E64" s="19" t="s">
        <v>155</v>
      </c>
      <c r="F64" s="22">
        <v>3799</v>
      </c>
    </row>
    <row r="65" spans="2:6">
      <c r="B65" s="27" t="s">
        <v>154</v>
      </c>
      <c r="C65" s="19" t="s">
        <v>155</v>
      </c>
      <c r="D65" s="19" t="s">
        <v>155</v>
      </c>
      <c r="E65" s="19" t="s">
        <v>155</v>
      </c>
      <c r="F65" s="22">
        <v>3020</v>
      </c>
    </row>
    <row r="66" spans="2:6">
      <c r="B66" s="27" t="s">
        <v>107</v>
      </c>
      <c r="C66" s="19" t="s">
        <v>155</v>
      </c>
      <c r="D66" s="19" t="s">
        <v>155</v>
      </c>
      <c r="E66" s="19" t="s">
        <v>155</v>
      </c>
      <c r="F66" s="22" t="s">
        <v>155</v>
      </c>
    </row>
    <row r="67" spans="2:6">
      <c r="B67" s="33" t="s">
        <v>108</v>
      </c>
      <c r="C67" s="19" t="s">
        <v>155</v>
      </c>
      <c r="D67" s="19" t="s">
        <v>155</v>
      </c>
      <c r="E67" s="19" t="s">
        <v>155</v>
      </c>
      <c r="F67" s="22">
        <v>29</v>
      </c>
    </row>
    <row r="68" spans="2:6">
      <c r="B68" s="33" t="s">
        <v>109</v>
      </c>
      <c r="C68" s="19" t="s">
        <v>155</v>
      </c>
      <c r="D68" s="19" t="s">
        <v>155</v>
      </c>
      <c r="E68" s="19" t="s">
        <v>155</v>
      </c>
      <c r="F68" s="22">
        <v>109</v>
      </c>
    </row>
    <row r="69" spans="2:6" ht="15" customHeight="1">
      <c r="B69" s="69" t="s">
        <v>110</v>
      </c>
      <c r="C69" s="19" t="s">
        <v>155</v>
      </c>
      <c r="D69" s="19" t="s">
        <v>155</v>
      </c>
      <c r="E69" s="19" t="s">
        <v>155</v>
      </c>
      <c r="F69" s="22">
        <v>149</v>
      </c>
    </row>
    <row r="70" spans="2:6">
      <c r="B70" s="70" t="s">
        <v>111</v>
      </c>
      <c r="C70" s="19" t="s">
        <v>155</v>
      </c>
      <c r="D70" s="19" t="s">
        <v>155</v>
      </c>
      <c r="E70" s="19" t="s">
        <v>155</v>
      </c>
      <c r="F70" s="22">
        <v>123</v>
      </c>
    </row>
    <row r="71" spans="2:6">
      <c r="B71" s="70" t="s">
        <v>112</v>
      </c>
      <c r="C71" s="19" t="s">
        <v>155</v>
      </c>
      <c r="D71" s="19" t="s">
        <v>155</v>
      </c>
      <c r="E71" s="19" t="s">
        <v>155</v>
      </c>
      <c r="F71" s="22">
        <v>103</v>
      </c>
    </row>
    <row r="72" spans="2:6">
      <c r="B72" s="70" t="s">
        <v>208</v>
      </c>
      <c r="C72" s="19" t="s">
        <v>155</v>
      </c>
      <c r="D72" s="19" t="s">
        <v>155</v>
      </c>
      <c r="E72" s="19" t="s">
        <v>155</v>
      </c>
      <c r="F72" s="22">
        <v>86</v>
      </c>
    </row>
    <row r="73" spans="2:6">
      <c r="B73" s="70" t="s">
        <v>114</v>
      </c>
      <c r="C73" s="19" t="s">
        <v>155</v>
      </c>
      <c r="D73" s="19" t="s">
        <v>155</v>
      </c>
      <c r="E73" s="19" t="s">
        <v>155</v>
      </c>
      <c r="F73" s="22">
        <v>99</v>
      </c>
    </row>
    <row r="74" spans="2:6">
      <c r="B74" s="70" t="s">
        <v>115</v>
      </c>
      <c r="C74" s="19" t="s">
        <v>155</v>
      </c>
      <c r="D74" s="19" t="s">
        <v>155</v>
      </c>
      <c r="E74" s="19" t="s">
        <v>155</v>
      </c>
      <c r="F74" s="22">
        <v>111</v>
      </c>
    </row>
    <row r="75" spans="2:6">
      <c r="B75" s="70" t="s">
        <v>116</v>
      </c>
      <c r="C75" s="19" t="s">
        <v>155</v>
      </c>
      <c r="D75" s="19" t="s">
        <v>155</v>
      </c>
      <c r="E75" s="19" t="s">
        <v>155</v>
      </c>
      <c r="F75" s="44">
        <v>117</v>
      </c>
    </row>
    <row r="76" spans="2:6">
      <c r="B76" s="1" t="s">
        <v>117</v>
      </c>
      <c r="D76" s="13"/>
    </row>
    <row r="78" spans="2:6">
      <c r="B78" s="82" t="s">
        <v>209</v>
      </c>
      <c r="C78" s="82"/>
      <c r="D78" s="82"/>
      <c r="E78" s="82"/>
      <c r="F78" s="82"/>
    </row>
    <row r="79" spans="2:6">
      <c r="B79" s="82"/>
      <c r="C79" s="82"/>
      <c r="D79" s="82"/>
      <c r="E79" s="82"/>
      <c r="F79" s="82"/>
    </row>
    <row r="80" spans="2:6">
      <c r="B80" s="14"/>
      <c r="C80" s="14"/>
      <c r="D80" s="14"/>
      <c r="E80" s="14"/>
      <c r="F80" s="14"/>
    </row>
  </sheetData>
  <mergeCells count="3">
    <mergeCell ref="B2:F2"/>
    <mergeCell ref="B3:F3"/>
    <mergeCell ref="B78:F79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H77"/>
  <sheetViews>
    <sheetView topLeftCell="A56" zoomScale="168" workbookViewId="0">
      <selection activeCell="G68" sqref="G68"/>
    </sheetView>
  </sheetViews>
  <sheetFormatPr defaultColWidth="8.85546875" defaultRowHeight="15.95"/>
  <cols>
    <col min="1" max="1" width="8.85546875" style="1"/>
    <col min="2" max="2" width="11.42578125" style="1" customWidth="1"/>
    <col min="3" max="3" width="12.28515625" style="1" customWidth="1"/>
    <col min="4" max="4" width="10.42578125" style="2" customWidth="1"/>
    <col min="5" max="5" width="15.28515625" style="1" customWidth="1"/>
    <col min="6" max="6" width="14.42578125" style="12" customWidth="1"/>
    <col min="7" max="16384" width="8.85546875" style="1"/>
  </cols>
  <sheetData>
    <row r="2" spans="2:6">
      <c r="B2" s="89" t="s">
        <v>37</v>
      </c>
      <c r="C2" s="90"/>
      <c r="D2" s="90"/>
      <c r="E2" s="90"/>
      <c r="F2" s="91"/>
    </row>
    <row r="3" spans="2:6">
      <c r="B3" s="86" t="s">
        <v>38</v>
      </c>
      <c r="C3" s="87"/>
      <c r="D3" s="87"/>
      <c r="E3" s="87"/>
      <c r="F3" s="88"/>
    </row>
    <row r="4" spans="2:6">
      <c r="B4" s="23" t="s">
        <v>39</v>
      </c>
      <c r="C4" s="23" t="s">
        <v>40</v>
      </c>
      <c r="D4" s="24" t="s">
        <v>41</v>
      </c>
      <c r="E4" s="25" t="s">
        <v>42</v>
      </c>
      <c r="F4" s="26" t="s">
        <v>43</v>
      </c>
    </row>
    <row r="5" spans="2:6">
      <c r="B5" s="27" t="s">
        <v>44</v>
      </c>
      <c r="C5" s="19" t="s">
        <v>45</v>
      </c>
      <c r="D5" s="20">
        <v>27700</v>
      </c>
      <c r="E5" s="21">
        <v>46.57</v>
      </c>
      <c r="F5" s="22">
        <v>1289.989</v>
      </c>
    </row>
    <row r="6" spans="2:6">
      <c r="B6" s="27" t="s">
        <v>46</v>
      </c>
      <c r="C6" s="19" t="s">
        <v>45</v>
      </c>
      <c r="D6" s="20">
        <v>22300</v>
      </c>
      <c r="E6" s="21">
        <v>65.489999999999995</v>
      </c>
      <c r="F6" s="22">
        <v>1460.4269999999999</v>
      </c>
    </row>
    <row r="7" spans="2:6">
      <c r="B7" s="27" t="s">
        <v>47</v>
      </c>
      <c r="C7" s="19" t="s">
        <v>45</v>
      </c>
      <c r="D7" s="20">
        <v>24073</v>
      </c>
      <c r="E7" s="21">
        <v>60.95</v>
      </c>
      <c r="F7" s="22">
        <v>1467.24935</v>
      </c>
    </row>
    <row r="8" spans="2:6">
      <c r="B8" s="27" t="s">
        <v>48</v>
      </c>
      <c r="C8" s="19" t="s">
        <v>45</v>
      </c>
      <c r="D8" s="20">
        <v>26505</v>
      </c>
      <c r="E8" s="21">
        <v>58.82</v>
      </c>
      <c r="F8" s="22">
        <v>1559.0241000000001</v>
      </c>
    </row>
    <row r="9" spans="2:6">
      <c r="B9" s="27" t="s">
        <v>49</v>
      </c>
      <c r="C9" s="19" t="s">
        <v>45</v>
      </c>
      <c r="D9" s="20">
        <v>29046</v>
      </c>
      <c r="E9" s="21">
        <v>50.45</v>
      </c>
      <c r="F9" s="22">
        <v>1465.3707000000002</v>
      </c>
    </row>
    <row r="10" spans="2:6">
      <c r="B10" s="27" t="s">
        <v>50</v>
      </c>
      <c r="C10" s="19" t="s">
        <v>45</v>
      </c>
      <c r="D10" s="20">
        <v>31037</v>
      </c>
      <c r="E10" s="21">
        <v>44.95</v>
      </c>
      <c r="F10" s="22">
        <v>1395.1131500000001</v>
      </c>
    </row>
    <row r="11" spans="2:6">
      <c r="B11" s="27" t="s">
        <v>51</v>
      </c>
      <c r="C11" s="19" t="s">
        <v>45</v>
      </c>
      <c r="D11" s="20">
        <v>29314</v>
      </c>
      <c r="E11" s="21">
        <v>45.65</v>
      </c>
      <c r="F11" s="22">
        <v>1338.1840999999999</v>
      </c>
    </row>
    <row r="12" spans="2:6">
      <c r="B12" s="27" t="s">
        <v>52</v>
      </c>
      <c r="C12" s="19" t="s">
        <v>45</v>
      </c>
      <c r="D12" s="20">
        <v>38261</v>
      </c>
      <c r="E12" s="21">
        <v>44.02</v>
      </c>
      <c r="F12" s="22">
        <v>1684.2492200000002</v>
      </c>
    </row>
    <row r="13" spans="2:6">
      <c r="B13" s="27" t="s">
        <v>53</v>
      </c>
      <c r="C13" s="19" t="s">
        <v>45</v>
      </c>
      <c r="D13" s="20">
        <v>39633</v>
      </c>
      <c r="E13" s="21">
        <v>49.83</v>
      </c>
      <c r="F13" s="22">
        <v>1974.91239</v>
      </c>
    </row>
    <row r="14" spans="2:6">
      <c r="B14" s="27" t="s">
        <v>54</v>
      </c>
      <c r="C14" s="19" t="s">
        <v>45</v>
      </c>
      <c r="D14" s="20">
        <v>46740</v>
      </c>
      <c r="E14" s="21">
        <v>49.44</v>
      </c>
      <c r="F14" s="22">
        <v>2310.8256000000001</v>
      </c>
    </row>
    <row r="15" spans="2:6">
      <c r="B15" s="27" t="s">
        <v>55</v>
      </c>
      <c r="C15" s="19" t="s">
        <v>45</v>
      </c>
      <c r="D15" s="20">
        <v>55474</v>
      </c>
      <c r="E15" s="21">
        <v>46.43</v>
      </c>
      <c r="F15" s="22">
        <v>2575.6578199999999</v>
      </c>
    </row>
    <row r="16" spans="2:6">
      <c r="B16" s="27" t="s">
        <v>56</v>
      </c>
      <c r="C16" s="19" t="s">
        <v>45</v>
      </c>
      <c r="D16" s="20">
        <v>56793</v>
      </c>
      <c r="E16" s="21">
        <v>44.68</v>
      </c>
      <c r="F16" s="22">
        <v>2537.5112399999998</v>
      </c>
    </row>
    <row r="17" spans="2:8">
      <c r="B17" s="27" t="s">
        <v>57</v>
      </c>
      <c r="C17" s="19" t="s">
        <v>45</v>
      </c>
      <c r="D17" s="20">
        <v>64715</v>
      </c>
      <c r="E17" s="21">
        <v>44.1</v>
      </c>
      <c r="F17" s="22">
        <v>2853.9315000000001</v>
      </c>
    </row>
    <row r="18" spans="2:8">
      <c r="B18" s="27" t="s">
        <v>58</v>
      </c>
      <c r="C18" s="19" t="s">
        <v>45</v>
      </c>
      <c r="D18" s="20">
        <v>71884</v>
      </c>
      <c r="E18" s="21">
        <v>45.97</v>
      </c>
      <c r="F18" s="22">
        <v>3304.5074799999998</v>
      </c>
    </row>
    <row r="19" spans="2:8">
      <c r="B19" s="27" t="s">
        <v>59</v>
      </c>
      <c r="C19" s="19" t="s">
        <v>45</v>
      </c>
      <c r="D19" s="20">
        <v>80139</v>
      </c>
      <c r="E19" s="21">
        <v>49.28</v>
      </c>
      <c r="F19" s="22">
        <v>3949.2499199999997</v>
      </c>
    </row>
    <row r="20" spans="2:8">
      <c r="B20" s="27" t="s">
        <v>60</v>
      </c>
      <c r="C20" s="19" t="s">
        <v>45</v>
      </c>
      <c r="D20" s="20">
        <v>72522</v>
      </c>
      <c r="E20" s="21">
        <v>49.36</v>
      </c>
      <c r="F20" s="22">
        <v>3579.6859199999999</v>
      </c>
      <c r="H20" s="1" t="s">
        <v>61</v>
      </c>
    </row>
    <row r="21" spans="2:8">
      <c r="B21" s="27" t="s">
        <v>62</v>
      </c>
      <c r="C21" s="19" t="s">
        <v>45</v>
      </c>
      <c r="D21" s="20">
        <v>71972</v>
      </c>
      <c r="E21" s="21">
        <v>52.44</v>
      </c>
      <c r="F21" s="22">
        <v>3774.2116799999999</v>
      </c>
    </row>
    <row r="22" spans="2:8">
      <c r="B22" s="27" t="s">
        <v>63</v>
      </c>
      <c r="C22" s="19" t="s">
        <v>45</v>
      </c>
      <c r="D22" s="20">
        <v>64530</v>
      </c>
      <c r="E22" s="21">
        <v>54.48</v>
      </c>
      <c r="F22" s="22">
        <v>3515.5944</v>
      </c>
    </row>
    <row r="23" spans="2:8">
      <c r="B23" s="27" t="s">
        <v>64</v>
      </c>
      <c r="C23" s="19" t="s">
        <v>45</v>
      </c>
      <c r="D23" s="20">
        <v>53166</v>
      </c>
      <c r="E23" s="21">
        <v>53.79</v>
      </c>
      <c r="F23" s="22">
        <v>2859.7991400000001</v>
      </c>
    </row>
    <row r="24" spans="2:8">
      <c r="B24" s="27" t="s">
        <v>65</v>
      </c>
      <c r="C24" s="19" t="s">
        <v>45</v>
      </c>
      <c r="D24" s="20">
        <v>54036</v>
      </c>
      <c r="E24" s="21">
        <v>54.06</v>
      </c>
      <c r="F24" s="22">
        <v>2921.1861600000002</v>
      </c>
    </row>
    <row r="25" spans="2:8">
      <c r="B25" s="27" t="s">
        <v>66</v>
      </c>
      <c r="C25" s="19" t="s">
        <v>45</v>
      </c>
      <c r="D25" s="20">
        <v>57577</v>
      </c>
      <c r="E25" s="21">
        <v>57.16</v>
      </c>
      <c r="F25" s="22">
        <v>3291.1013199999998</v>
      </c>
    </row>
    <row r="26" spans="2:8">
      <c r="B26" s="27" t="s">
        <v>67</v>
      </c>
      <c r="C26" s="19" t="s">
        <v>45</v>
      </c>
      <c r="D26" s="20">
        <v>48300</v>
      </c>
      <c r="E26" s="21">
        <v>58.59</v>
      </c>
      <c r="F26" s="22">
        <v>2829.8969999999999</v>
      </c>
    </row>
    <row r="27" spans="2:8">
      <c r="B27" s="27" t="s">
        <v>68</v>
      </c>
      <c r="C27" s="19" t="s">
        <v>45</v>
      </c>
      <c r="D27" s="20">
        <v>42000</v>
      </c>
      <c r="E27" s="21">
        <v>60.9</v>
      </c>
      <c r="F27" s="22">
        <v>2557.8000000000002</v>
      </c>
    </row>
    <row r="28" spans="2:8">
      <c r="B28" s="27" t="s">
        <v>69</v>
      </c>
      <c r="C28" s="19" t="s">
        <v>45</v>
      </c>
      <c r="D28" s="20">
        <v>43700</v>
      </c>
      <c r="E28" s="21">
        <v>76.540000000000006</v>
      </c>
      <c r="F28" s="22">
        <v>3344.7980000000007</v>
      </c>
    </row>
    <row r="29" spans="2:8">
      <c r="B29" s="27" t="s">
        <v>70</v>
      </c>
      <c r="C29" s="19" t="s">
        <v>45</v>
      </c>
      <c r="D29" s="20">
        <v>42505</v>
      </c>
      <c r="E29" s="21">
        <v>88.08</v>
      </c>
      <c r="F29" s="22">
        <v>3743.8404</v>
      </c>
    </row>
    <row r="30" spans="2:8">
      <c r="B30" s="27" t="s">
        <v>71</v>
      </c>
      <c r="C30" s="19" t="s">
        <v>45</v>
      </c>
      <c r="D30" s="20">
        <v>42050</v>
      </c>
      <c r="E30" s="21">
        <v>106.4</v>
      </c>
      <c r="F30" s="22">
        <v>4474.12</v>
      </c>
    </row>
    <row r="31" spans="2:8">
      <c r="B31" s="27" t="s">
        <v>72</v>
      </c>
      <c r="C31" s="19" t="s">
        <v>45</v>
      </c>
      <c r="D31" s="20">
        <v>42693</v>
      </c>
      <c r="E31" s="21">
        <v>106.92</v>
      </c>
      <c r="F31" s="22">
        <v>4564.7355600000001</v>
      </c>
    </row>
    <row r="32" spans="2:8">
      <c r="B32" s="27" t="s">
        <v>73</v>
      </c>
      <c r="C32" s="19" t="s">
        <v>45</v>
      </c>
      <c r="D32" s="20">
        <v>37031</v>
      </c>
      <c r="E32" s="21">
        <v>130.5</v>
      </c>
      <c r="F32" s="22">
        <v>4832.5455000000002</v>
      </c>
    </row>
    <row r="33" spans="2:6">
      <c r="B33" s="27" t="s">
        <v>74</v>
      </c>
      <c r="C33" s="19" t="s">
        <v>45</v>
      </c>
      <c r="D33" s="20">
        <v>43581</v>
      </c>
      <c r="E33" s="21">
        <v>146.11000000000001</v>
      </c>
      <c r="F33" s="22">
        <v>6367.6199100000003</v>
      </c>
    </row>
    <row r="34" spans="2:6">
      <c r="B34" s="27" t="s">
        <v>75</v>
      </c>
      <c r="C34" s="19" t="s">
        <v>45</v>
      </c>
      <c r="D34" s="20">
        <v>38169</v>
      </c>
      <c r="E34" s="21">
        <v>170.34</v>
      </c>
      <c r="F34" s="22">
        <v>6501.7074599999996</v>
      </c>
    </row>
    <row r="35" spans="2:6">
      <c r="B35" s="27" t="s">
        <v>76</v>
      </c>
      <c r="C35" s="19" t="s">
        <v>45</v>
      </c>
      <c r="D35" s="20">
        <v>41571</v>
      </c>
      <c r="E35" s="21">
        <v>196.94</v>
      </c>
      <c r="F35" s="22">
        <v>8186.9927400000006</v>
      </c>
    </row>
    <row r="36" spans="2:6">
      <c r="B36" s="27" t="s">
        <v>77</v>
      </c>
      <c r="C36" s="19" t="s">
        <v>45</v>
      </c>
      <c r="D36" s="20">
        <v>38911</v>
      </c>
      <c r="E36" s="21">
        <v>212.7</v>
      </c>
      <c r="F36" s="22">
        <v>8276.3696999999993</v>
      </c>
    </row>
    <row r="37" spans="2:6">
      <c r="B37" s="27" t="s">
        <v>78</v>
      </c>
      <c r="C37" s="19" t="s">
        <v>45</v>
      </c>
      <c r="D37" s="20">
        <v>42302</v>
      </c>
      <c r="E37" s="21">
        <v>232.06</v>
      </c>
      <c r="F37" s="22">
        <v>9816.6021199999996</v>
      </c>
    </row>
    <row r="38" spans="2:6">
      <c r="B38" s="27" t="s">
        <v>79</v>
      </c>
      <c r="C38" s="19" t="s">
        <v>45</v>
      </c>
      <c r="D38" s="20">
        <v>43568</v>
      </c>
      <c r="E38" s="21">
        <v>263.99</v>
      </c>
      <c r="F38" s="22">
        <v>11501.516320000001</v>
      </c>
    </row>
    <row r="39" spans="2:6">
      <c r="B39" s="27" t="s">
        <v>80</v>
      </c>
      <c r="C39" s="19" t="s">
        <v>45</v>
      </c>
      <c r="D39" s="20">
        <v>48158</v>
      </c>
      <c r="E39" s="21">
        <v>262.2</v>
      </c>
      <c r="F39" s="22">
        <v>12627.027599999999</v>
      </c>
    </row>
    <row r="40" spans="2:6">
      <c r="B40" s="27" t="s">
        <v>81</v>
      </c>
      <c r="C40" s="19" t="s">
        <v>45</v>
      </c>
      <c r="D40" s="20">
        <v>49704</v>
      </c>
      <c r="E40" s="21">
        <v>264.31</v>
      </c>
      <c r="F40" s="22">
        <v>13137.26424</v>
      </c>
    </row>
    <row r="41" spans="2:6">
      <c r="B41" s="27" t="s">
        <v>82</v>
      </c>
      <c r="C41" s="19" t="s">
        <v>45</v>
      </c>
      <c r="D41" s="20">
        <v>60946</v>
      </c>
      <c r="E41" s="21">
        <v>258.23</v>
      </c>
      <c r="F41" s="22">
        <v>15738.085580000003</v>
      </c>
    </row>
    <row r="42" spans="2:6">
      <c r="B42" s="27" t="s">
        <v>83</v>
      </c>
      <c r="C42" s="19" t="s">
        <v>45</v>
      </c>
      <c r="D42" s="20">
        <v>76875</v>
      </c>
      <c r="E42" s="21">
        <v>253.94</v>
      </c>
      <c r="F42" s="22">
        <v>19521.637500000001</v>
      </c>
    </row>
    <row r="43" spans="2:6">
      <c r="B43" s="27" t="s">
        <v>84</v>
      </c>
      <c r="C43" s="19" t="s">
        <v>45</v>
      </c>
      <c r="D43" s="20">
        <v>54037</v>
      </c>
      <c r="E43" s="21">
        <v>257.99</v>
      </c>
      <c r="F43" s="22">
        <v>13941.005630000001</v>
      </c>
    </row>
    <row r="44" spans="2:6">
      <c r="B44" s="27" t="s">
        <v>85</v>
      </c>
      <c r="C44" s="19" t="s">
        <v>45</v>
      </c>
      <c r="D44" s="20">
        <v>51601</v>
      </c>
      <c r="E44" s="21">
        <v>214.17</v>
      </c>
      <c r="F44" s="22">
        <v>11051.38617</v>
      </c>
    </row>
    <row r="45" spans="2:6">
      <c r="B45" s="27" t="s">
        <v>86</v>
      </c>
      <c r="C45" s="19" t="s">
        <v>45</v>
      </c>
      <c r="D45" s="20">
        <v>68885</v>
      </c>
      <c r="E45" s="21">
        <v>200.2</v>
      </c>
      <c r="F45" s="22">
        <v>13790.777</v>
      </c>
    </row>
    <row r="46" spans="2:6">
      <c r="B46" s="27" t="s">
        <v>87</v>
      </c>
      <c r="C46" s="19" t="s">
        <v>45</v>
      </c>
      <c r="D46" s="20">
        <v>67076</v>
      </c>
      <c r="E46" s="21">
        <v>190.22</v>
      </c>
      <c r="F46" s="22">
        <v>12759.19672</v>
      </c>
    </row>
    <row r="47" spans="2:6">
      <c r="B47" s="27" t="s">
        <v>88</v>
      </c>
      <c r="C47" s="19" t="s">
        <v>45</v>
      </c>
      <c r="D47" s="20">
        <v>58970</v>
      </c>
      <c r="E47" s="21">
        <v>188.13</v>
      </c>
      <c r="F47" s="22">
        <v>11094.026099999999</v>
      </c>
    </row>
    <row r="48" spans="2:6">
      <c r="B48" s="27" t="s">
        <v>89</v>
      </c>
      <c r="C48" s="19" t="s">
        <v>45</v>
      </c>
      <c r="D48" s="20">
        <v>37107</v>
      </c>
      <c r="E48" s="21">
        <v>197.91</v>
      </c>
      <c r="F48" s="22">
        <v>7343.8463700000002</v>
      </c>
    </row>
    <row r="49" spans="2:7">
      <c r="B49" s="27" t="s">
        <v>90</v>
      </c>
      <c r="C49" s="19" t="s">
        <v>45</v>
      </c>
      <c r="D49" s="20">
        <v>26525</v>
      </c>
      <c r="E49" s="21">
        <v>207.35</v>
      </c>
      <c r="F49" s="22">
        <v>5499.9587499999998</v>
      </c>
    </row>
    <row r="50" spans="2:7">
      <c r="B50" s="27" t="s">
        <v>91</v>
      </c>
      <c r="C50" s="19" t="s">
        <v>45</v>
      </c>
      <c r="D50" s="20">
        <v>20870</v>
      </c>
      <c r="E50" s="21">
        <v>200</v>
      </c>
      <c r="F50" s="22">
        <v>4174</v>
      </c>
    </row>
    <row r="51" spans="2:7">
      <c r="B51" s="27" t="s">
        <v>92</v>
      </c>
      <c r="C51" s="19" t="s">
        <v>45</v>
      </c>
      <c r="D51" s="20">
        <v>21672</v>
      </c>
      <c r="E51" s="21">
        <v>199</v>
      </c>
      <c r="F51" s="22">
        <v>4312.7280000000001</v>
      </c>
    </row>
    <row r="52" spans="2:7">
      <c r="B52" s="27" t="s">
        <v>93</v>
      </c>
      <c r="C52" s="19" t="s">
        <v>45</v>
      </c>
      <c r="D52" s="20">
        <v>16903</v>
      </c>
      <c r="E52" s="21">
        <v>195</v>
      </c>
      <c r="F52" s="22">
        <v>3296.085</v>
      </c>
    </row>
    <row r="53" spans="2:7">
      <c r="B53" s="27" t="s">
        <v>94</v>
      </c>
      <c r="C53" s="19" t="s">
        <v>45</v>
      </c>
      <c r="D53" s="20">
        <v>19321</v>
      </c>
      <c r="E53" s="21">
        <v>233.32</v>
      </c>
      <c r="F53" s="22">
        <v>4507.9757199999995</v>
      </c>
    </row>
    <row r="54" spans="2:7">
      <c r="B54" s="27" t="s">
        <v>95</v>
      </c>
      <c r="C54" s="19" t="s">
        <v>45</v>
      </c>
      <c r="D54" s="20">
        <v>17850</v>
      </c>
      <c r="E54" s="21">
        <v>252.61</v>
      </c>
      <c r="F54" s="22">
        <v>4509.0884999999998</v>
      </c>
    </row>
    <row r="55" spans="2:7">
      <c r="B55" s="27" t="s">
        <v>96</v>
      </c>
      <c r="C55" s="19" t="s">
        <v>45</v>
      </c>
      <c r="D55" s="20">
        <v>18689</v>
      </c>
      <c r="E55" s="21">
        <v>396.57</v>
      </c>
      <c r="F55" s="22">
        <v>7411.4967299999998</v>
      </c>
    </row>
    <row r="56" spans="2:7">
      <c r="B56" s="27" t="s">
        <v>97</v>
      </c>
      <c r="C56" s="19" t="s">
        <v>45</v>
      </c>
      <c r="D56" s="20">
        <v>21144</v>
      </c>
      <c r="E56" s="21">
        <v>396.7</v>
      </c>
      <c r="F56" s="22">
        <v>8388</v>
      </c>
    </row>
    <row r="57" spans="2:7">
      <c r="B57" s="27" t="s">
        <v>98</v>
      </c>
      <c r="C57" s="19" t="s">
        <v>45</v>
      </c>
      <c r="D57" s="20">
        <v>19097</v>
      </c>
      <c r="E57" s="21">
        <v>396.58</v>
      </c>
      <c r="F57" s="22">
        <v>7573.4882600000001</v>
      </c>
    </row>
    <row r="58" spans="2:7">
      <c r="B58" s="27" t="s">
        <v>99</v>
      </c>
      <c r="C58" s="19" t="s">
        <v>45</v>
      </c>
      <c r="D58" s="20">
        <v>16850</v>
      </c>
      <c r="E58" s="21">
        <v>281.62</v>
      </c>
      <c r="F58" s="22">
        <v>4745.2969999999996</v>
      </c>
    </row>
    <row r="59" spans="2:7">
      <c r="B59" s="27" t="s">
        <v>100</v>
      </c>
      <c r="C59" s="19" t="s">
        <v>45</v>
      </c>
      <c r="D59" s="20">
        <v>23979</v>
      </c>
      <c r="E59" s="21">
        <v>273.87</v>
      </c>
      <c r="F59" s="22">
        <v>6567</v>
      </c>
    </row>
    <row r="60" spans="2:7">
      <c r="B60" s="27" t="s">
        <v>101</v>
      </c>
      <c r="C60" s="19" t="s">
        <v>45</v>
      </c>
      <c r="D60" s="20">
        <v>11859</v>
      </c>
      <c r="E60" s="21">
        <v>354.87</v>
      </c>
      <c r="F60" s="22">
        <v>4208</v>
      </c>
    </row>
    <row r="61" spans="2:7">
      <c r="B61" s="27" t="s">
        <v>102</v>
      </c>
      <c r="C61" s="19" t="s">
        <v>45</v>
      </c>
      <c r="D61" s="20">
        <v>5636</v>
      </c>
      <c r="E61" s="21">
        <v>303.48</v>
      </c>
      <c r="F61" s="22">
        <v>1710</v>
      </c>
      <c r="G61" s="1" t="s">
        <v>61</v>
      </c>
    </row>
    <row r="62" spans="2:7">
      <c r="B62" s="27" t="s">
        <v>103</v>
      </c>
      <c r="C62" s="19" t="s">
        <v>45</v>
      </c>
      <c r="D62" s="20">
        <v>1525</v>
      </c>
      <c r="E62" s="21">
        <v>531.59</v>
      </c>
      <c r="F62" s="22">
        <v>810.67475000000002</v>
      </c>
    </row>
    <row r="63" spans="2:7">
      <c r="B63" s="27" t="s">
        <v>104</v>
      </c>
      <c r="C63" s="19" t="s">
        <v>45</v>
      </c>
      <c r="D63" s="20">
        <v>1572</v>
      </c>
      <c r="E63" s="21">
        <v>700</v>
      </c>
      <c r="F63" s="22">
        <v>1100.4000000000001</v>
      </c>
    </row>
    <row r="64" spans="2:7">
      <c r="B64" s="27" t="s">
        <v>105</v>
      </c>
      <c r="C64" s="19" t="s">
        <v>45</v>
      </c>
      <c r="D64" s="20">
        <v>4200</v>
      </c>
      <c r="E64" s="21">
        <v>760</v>
      </c>
      <c r="F64" s="22">
        <v>3192</v>
      </c>
    </row>
    <row r="65" spans="2:8">
      <c r="B65" s="27" t="s">
        <v>106</v>
      </c>
      <c r="C65" s="19" t="s">
        <v>45</v>
      </c>
      <c r="D65" s="20">
        <v>2303</v>
      </c>
      <c r="E65" s="39">
        <v>707.38</v>
      </c>
      <c r="F65" s="39">
        <v>1629</v>
      </c>
    </row>
    <row r="66" spans="2:8">
      <c r="B66" s="33" t="s">
        <v>107</v>
      </c>
      <c r="C66" s="19" t="s">
        <v>45</v>
      </c>
      <c r="D66" s="40">
        <v>1047</v>
      </c>
      <c r="E66" s="39">
        <v>998.18</v>
      </c>
      <c r="F66" s="39">
        <v>1045</v>
      </c>
    </row>
    <row r="67" spans="2:8">
      <c r="B67" s="33" t="s">
        <v>108</v>
      </c>
      <c r="C67" s="19" t="s">
        <v>45</v>
      </c>
      <c r="D67" s="40">
        <v>1046</v>
      </c>
      <c r="E67" s="39">
        <v>1016.25</v>
      </c>
      <c r="F67" s="39">
        <v>1063</v>
      </c>
    </row>
    <row r="68" spans="2:8">
      <c r="B68" s="33" t="s">
        <v>109</v>
      </c>
      <c r="C68" s="19" t="s">
        <v>45</v>
      </c>
      <c r="D68" s="40">
        <v>2749</v>
      </c>
      <c r="E68" s="39">
        <v>1060.02</v>
      </c>
      <c r="F68" s="39">
        <v>2914</v>
      </c>
    </row>
    <row r="69" spans="2:8">
      <c r="B69" s="33" t="s">
        <v>110</v>
      </c>
      <c r="C69" s="19" t="s">
        <v>45</v>
      </c>
      <c r="D69" s="40">
        <v>5332</v>
      </c>
      <c r="E69" s="39">
        <v>964.24</v>
      </c>
      <c r="F69" s="39">
        <v>5141</v>
      </c>
    </row>
    <row r="70" spans="2:8">
      <c r="B70" s="33" t="s">
        <v>111</v>
      </c>
      <c r="C70" s="19" t="s">
        <v>45</v>
      </c>
      <c r="D70" s="40">
        <v>5476</v>
      </c>
      <c r="E70" s="39">
        <v>974.22</v>
      </c>
      <c r="F70" s="39">
        <v>5334</v>
      </c>
      <c r="H70" s="1" t="s">
        <v>61</v>
      </c>
    </row>
    <row r="71" spans="2:8">
      <c r="B71" s="33" t="s">
        <v>112</v>
      </c>
      <c r="C71" s="19" t="s">
        <v>45</v>
      </c>
      <c r="D71" s="40">
        <v>6200</v>
      </c>
      <c r="E71" s="39">
        <v>851.07</v>
      </c>
      <c r="F71" s="39">
        <v>5277</v>
      </c>
    </row>
    <row r="72" spans="2:8">
      <c r="B72" s="33" t="s">
        <v>113</v>
      </c>
      <c r="C72" s="19" t="s">
        <v>45</v>
      </c>
      <c r="D72" s="40">
        <v>3871</v>
      </c>
      <c r="E72" s="39">
        <v>948.19</v>
      </c>
      <c r="F72" s="39">
        <v>3671</v>
      </c>
    </row>
    <row r="73" spans="2:8">
      <c r="B73" s="33" t="s">
        <v>114</v>
      </c>
      <c r="C73" s="19" t="s">
        <v>45</v>
      </c>
      <c r="D73" s="40">
        <v>5875</v>
      </c>
      <c r="E73" s="39">
        <v>912.65</v>
      </c>
      <c r="F73" s="39">
        <v>5362</v>
      </c>
    </row>
    <row r="74" spans="2:8">
      <c r="B74" s="33" t="s">
        <v>115</v>
      </c>
      <c r="C74" s="19" t="s">
        <v>45</v>
      </c>
      <c r="D74" s="40">
        <v>6017</v>
      </c>
      <c r="E74" s="39">
        <v>959.87</v>
      </c>
      <c r="F74" s="39">
        <v>5776</v>
      </c>
    </row>
    <row r="75" spans="2:8">
      <c r="B75" s="33" t="s">
        <v>116</v>
      </c>
      <c r="C75" s="19" t="s">
        <v>45</v>
      </c>
      <c r="D75" s="40">
        <v>6084</v>
      </c>
      <c r="E75" s="65">
        <v>998.26</v>
      </c>
      <c r="F75" s="66">
        <v>6073</v>
      </c>
    </row>
    <row r="76" spans="2:8">
      <c r="B76" s="16" t="s">
        <v>9</v>
      </c>
    </row>
    <row r="77" spans="2:8">
      <c r="B77" s="1" t="s">
        <v>117</v>
      </c>
    </row>
  </sheetData>
  <mergeCells count="2">
    <mergeCell ref="B3:F3"/>
    <mergeCell ref="B2:F2"/>
  </mergeCells>
  <hyperlinks>
    <hyperlink ref="B76" location="'Tabla de contenido'!A1" display="Tabla de contenido" xr:uid="{00000000-0004-0000-0100-000000000000}"/>
  </hyperlink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78"/>
  <sheetViews>
    <sheetView tabSelected="1" topLeftCell="A57" zoomScale="136" workbookViewId="0">
      <selection activeCell="D66" sqref="D66"/>
    </sheetView>
  </sheetViews>
  <sheetFormatPr defaultColWidth="8.85546875" defaultRowHeight="15.95"/>
  <cols>
    <col min="1" max="1" width="8.85546875" style="1"/>
    <col min="2" max="3" width="11.85546875" style="1" customWidth="1"/>
    <col min="4" max="4" width="10.42578125" style="2" customWidth="1"/>
    <col min="5" max="5" width="16.28515625" style="1" customWidth="1"/>
    <col min="6" max="6" width="16.140625" style="12" customWidth="1"/>
    <col min="7" max="10" width="8.85546875" style="1"/>
    <col min="11" max="11" width="12.140625" style="1" customWidth="1"/>
    <col min="12" max="12" width="11" style="1" customWidth="1"/>
    <col min="13" max="14" width="8.85546875" style="1"/>
    <col min="15" max="15" width="10" style="1" customWidth="1"/>
    <col min="16" max="16384" width="8.85546875" style="1"/>
  </cols>
  <sheetData>
    <row r="2" spans="2:17">
      <c r="B2" s="89" t="s">
        <v>118</v>
      </c>
      <c r="C2" s="90"/>
      <c r="D2" s="90"/>
      <c r="E2" s="90"/>
      <c r="F2" s="91"/>
      <c r="J2" s="92"/>
      <c r="K2" s="92"/>
      <c r="L2" s="92"/>
      <c r="M2" s="92"/>
      <c r="N2" s="92"/>
      <c r="O2" s="92"/>
      <c r="P2" s="92"/>
      <c r="Q2" s="92"/>
    </row>
    <row r="3" spans="2:17">
      <c r="B3" s="86" t="s">
        <v>38</v>
      </c>
      <c r="C3" s="87"/>
      <c r="D3" s="87"/>
      <c r="E3" s="87"/>
      <c r="F3" s="88"/>
    </row>
    <row r="4" spans="2:17">
      <c r="B4" s="23" t="s">
        <v>39</v>
      </c>
      <c r="C4" s="23" t="s">
        <v>40</v>
      </c>
      <c r="D4" s="24" t="s">
        <v>41</v>
      </c>
      <c r="E4" s="25" t="s">
        <v>42</v>
      </c>
      <c r="F4" s="26" t="s">
        <v>43</v>
      </c>
      <c r="N4" s="3"/>
      <c r="O4" s="4"/>
    </row>
    <row r="5" spans="2:17">
      <c r="B5" s="27" t="s">
        <v>44</v>
      </c>
      <c r="C5" s="19" t="s">
        <v>119</v>
      </c>
      <c r="D5" s="20">
        <v>59192</v>
      </c>
      <c r="E5" s="21">
        <v>2.82</v>
      </c>
      <c r="F5" s="22">
        <v>166.92143999999999</v>
      </c>
      <c r="H5" s="1" t="s">
        <v>61</v>
      </c>
      <c r="N5" s="3"/>
      <c r="O5" s="4"/>
    </row>
    <row r="6" spans="2:17">
      <c r="B6" s="27" t="s">
        <v>46</v>
      </c>
      <c r="C6" s="19" t="s">
        <v>119</v>
      </c>
      <c r="D6" s="20">
        <v>44500</v>
      </c>
      <c r="E6" s="21">
        <v>3.34</v>
      </c>
      <c r="F6" s="22">
        <v>148.63</v>
      </c>
      <c r="N6" s="3"/>
      <c r="O6" s="4"/>
    </row>
    <row r="7" spans="2:17">
      <c r="B7" s="27" t="s">
        <v>47</v>
      </c>
      <c r="C7" s="19" t="s">
        <v>119</v>
      </c>
      <c r="D7" s="20">
        <v>38644</v>
      </c>
      <c r="E7" s="21">
        <v>5.35</v>
      </c>
      <c r="F7" s="22">
        <v>206.74539999999999</v>
      </c>
      <c r="N7" s="3"/>
      <c r="O7" s="4"/>
    </row>
    <row r="8" spans="2:17">
      <c r="B8" s="27" t="s">
        <v>48</v>
      </c>
      <c r="C8" s="19" t="s">
        <v>119</v>
      </c>
      <c r="D8" s="20">
        <v>36400</v>
      </c>
      <c r="E8" s="21">
        <v>5.35</v>
      </c>
      <c r="F8" s="22">
        <v>194.74</v>
      </c>
      <c r="N8" s="3"/>
      <c r="O8" s="4"/>
    </row>
    <row r="9" spans="2:17">
      <c r="B9" s="27" t="s">
        <v>49</v>
      </c>
      <c r="C9" s="19" t="s">
        <v>119</v>
      </c>
      <c r="D9" s="20">
        <v>43240</v>
      </c>
      <c r="E9" s="21">
        <v>4.7300000000000004</v>
      </c>
      <c r="F9" s="22">
        <v>204.52520000000001</v>
      </c>
      <c r="N9" s="3"/>
      <c r="O9" s="4"/>
    </row>
    <row r="10" spans="2:17">
      <c r="B10" s="27" t="s">
        <v>50</v>
      </c>
      <c r="C10" s="19" t="s">
        <v>119</v>
      </c>
      <c r="D10" s="20">
        <v>51754</v>
      </c>
      <c r="E10" s="21">
        <v>3.65</v>
      </c>
      <c r="F10" s="22">
        <v>188.90210000000002</v>
      </c>
      <c r="N10" s="3"/>
      <c r="O10" s="4"/>
    </row>
    <row r="11" spans="2:17">
      <c r="B11" s="27" t="s">
        <v>51</v>
      </c>
      <c r="C11" s="19" t="s">
        <v>119</v>
      </c>
      <c r="D11" s="20">
        <v>56929</v>
      </c>
      <c r="E11" s="21">
        <v>4.01</v>
      </c>
      <c r="F11" s="22">
        <v>228.28528999999997</v>
      </c>
      <c r="N11" s="3"/>
      <c r="O11" s="4"/>
    </row>
    <row r="12" spans="2:17">
      <c r="B12" s="27" t="s">
        <v>52</v>
      </c>
      <c r="C12" s="19" t="s">
        <v>119</v>
      </c>
      <c r="D12" s="20">
        <v>52000</v>
      </c>
      <c r="E12" s="21">
        <v>4.13</v>
      </c>
      <c r="F12" s="22">
        <v>214.76</v>
      </c>
      <c r="H12" s="1" t="s">
        <v>61</v>
      </c>
      <c r="N12" s="3"/>
      <c r="O12" s="4"/>
    </row>
    <row r="13" spans="2:17">
      <c r="B13" s="27" t="s">
        <v>53</v>
      </c>
      <c r="C13" s="19" t="s">
        <v>119</v>
      </c>
      <c r="D13" s="20">
        <v>47000</v>
      </c>
      <c r="E13" s="21">
        <v>4.3</v>
      </c>
      <c r="F13" s="22">
        <v>202.1</v>
      </c>
      <c r="N13" s="3"/>
      <c r="O13" s="4"/>
    </row>
    <row r="14" spans="2:17">
      <c r="B14" s="27" t="s">
        <v>54</v>
      </c>
      <c r="C14" s="19" t="s">
        <v>119</v>
      </c>
      <c r="D14" s="20">
        <v>76000</v>
      </c>
      <c r="E14" s="21">
        <v>5.65</v>
      </c>
      <c r="F14" s="22">
        <v>429.4</v>
      </c>
      <c r="N14" s="3"/>
      <c r="O14" s="4"/>
    </row>
    <row r="15" spans="2:17">
      <c r="B15" s="27" t="s">
        <v>55</v>
      </c>
      <c r="C15" s="19" t="s">
        <v>119</v>
      </c>
      <c r="D15" s="20">
        <v>76000</v>
      </c>
      <c r="E15" s="21">
        <v>5.65</v>
      </c>
      <c r="F15" s="22">
        <v>429.4</v>
      </c>
      <c r="N15" s="3"/>
      <c r="O15" s="4"/>
    </row>
    <row r="16" spans="2:17">
      <c r="B16" s="27" t="s">
        <v>56</v>
      </c>
      <c r="C16" s="19" t="s">
        <v>119</v>
      </c>
      <c r="D16" s="20">
        <v>76000</v>
      </c>
      <c r="E16" s="21">
        <v>5.65</v>
      </c>
      <c r="F16" s="22">
        <v>429.4</v>
      </c>
      <c r="N16" s="3"/>
      <c r="O16" s="4"/>
    </row>
    <row r="17" spans="2:15">
      <c r="B17" s="27" t="s">
        <v>57</v>
      </c>
      <c r="C17" s="19" t="s">
        <v>119</v>
      </c>
      <c r="D17" s="20">
        <v>68000</v>
      </c>
      <c r="E17" s="21">
        <v>5.65</v>
      </c>
      <c r="F17" s="22">
        <v>384.2</v>
      </c>
      <c r="N17" s="3"/>
      <c r="O17" s="4"/>
    </row>
    <row r="18" spans="2:15">
      <c r="B18" s="27" t="s">
        <v>58</v>
      </c>
      <c r="C18" s="19" t="s">
        <v>119</v>
      </c>
      <c r="D18" s="20">
        <v>65000</v>
      </c>
      <c r="E18" s="21">
        <v>5.75</v>
      </c>
      <c r="F18" s="22">
        <v>373.75</v>
      </c>
      <c r="N18" s="3"/>
      <c r="O18" s="4"/>
    </row>
    <row r="19" spans="2:15">
      <c r="B19" s="27" t="s">
        <v>59</v>
      </c>
      <c r="C19" s="19" t="s">
        <v>119</v>
      </c>
      <c r="D19" s="20">
        <v>65000</v>
      </c>
      <c r="E19" s="21">
        <v>5.35</v>
      </c>
      <c r="F19" s="22">
        <v>347.75</v>
      </c>
      <c r="N19" s="3"/>
      <c r="O19" s="4"/>
    </row>
    <row r="20" spans="2:15">
      <c r="B20" s="27" t="s">
        <v>60</v>
      </c>
      <c r="C20" s="19" t="s">
        <v>119</v>
      </c>
      <c r="D20" s="20">
        <v>55000</v>
      </c>
      <c r="E20" s="21">
        <v>5.6</v>
      </c>
      <c r="F20" s="22">
        <v>308</v>
      </c>
      <c r="N20" s="3"/>
      <c r="O20" s="4"/>
    </row>
    <row r="21" spans="2:15">
      <c r="B21" s="27" t="s">
        <v>62</v>
      </c>
      <c r="C21" s="19" t="s">
        <v>119</v>
      </c>
      <c r="D21" s="20">
        <v>60000</v>
      </c>
      <c r="E21" s="21">
        <v>5.95</v>
      </c>
      <c r="F21" s="22">
        <v>357</v>
      </c>
      <c r="N21" s="3"/>
      <c r="O21" s="4"/>
    </row>
    <row r="22" spans="2:15">
      <c r="B22" s="27" t="s">
        <v>63</v>
      </c>
      <c r="C22" s="19" t="s">
        <v>119</v>
      </c>
      <c r="D22" s="20">
        <v>54000</v>
      </c>
      <c r="E22" s="21">
        <v>6.5</v>
      </c>
      <c r="F22" s="22">
        <v>351</v>
      </c>
      <c r="N22" s="3"/>
      <c r="O22" s="4"/>
    </row>
    <row r="23" spans="2:15">
      <c r="B23" s="27" t="s">
        <v>64</v>
      </c>
      <c r="C23" s="19" t="s">
        <v>119</v>
      </c>
      <c r="D23" s="20">
        <v>50000</v>
      </c>
      <c r="E23" s="21">
        <v>6.5</v>
      </c>
      <c r="F23" s="22">
        <v>325</v>
      </c>
      <c r="N23" s="3"/>
      <c r="O23" s="4"/>
    </row>
    <row r="24" spans="2:15">
      <c r="B24" s="27" t="s">
        <v>65</v>
      </c>
      <c r="C24" s="19" t="s">
        <v>119</v>
      </c>
      <c r="D24" s="20">
        <v>50000</v>
      </c>
      <c r="E24" s="21">
        <v>6.5</v>
      </c>
      <c r="F24" s="22">
        <v>325</v>
      </c>
      <c r="N24" s="3"/>
      <c r="O24" s="4"/>
    </row>
    <row r="25" spans="2:15">
      <c r="B25" s="27" t="s">
        <v>66</v>
      </c>
      <c r="C25" s="19" t="s">
        <v>119</v>
      </c>
      <c r="D25" s="20">
        <v>50000</v>
      </c>
      <c r="E25" s="21">
        <v>7.5</v>
      </c>
      <c r="F25" s="22">
        <v>375</v>
      </c>
      <c r="N25" s="3"/>
      <c r="O25" s="4"/>
    </row>
    <row r="26" spans="2:15">
      <c r="B26" s="27" t="s">
        <v>67</v>
      </c>
      <c r="C26" s="19" t="s">
        <v>119</v>
      </c>
      <c r="D26" s="20">
        <v>50000</v>
      </c>
      <c r="E26" s="21">
        <v>8.5</v>
      </c>
      <c r="F26" s="22">
        <v>425</v>
      </c>
      <c r="N26" s="3"/>
      <c r="O26" s="4"/>
    </row>
    <row r="27" spans="2:15">
      <c r="B27" s="27" t="s">
        <v>68</v>
      </c>
      <c r="C27" s="19" t="s">
        <v>119</v>
      </c>
      <c r="D27" s="20">
        <v>40000</v>
      </c>
      <c r="E27" s="21">
        <v>8.5</v>
      </c>
      <c r="F27" s="22">
        <v>340</v>
      </c>
      <c r="N27" s="3"/>
      <c r="O27" s="4"/>
    </row>
    <row r="28" spans="2:15">
      <c r="B28" s="27" t="s">
        <v>69</v>
      </c>
      <c r="C28" s="19" t="s">
        <v>119</v>
      </c>
      <c r="D28" s="20">
        <v>40000</v>
      </c>
      <c r="E28" s="21">
        <v>8.8000000000000007</v>
      </c>
      <c r="F28" s="22">
        <v>352</v>
      </c>
      <c r="N28" s="3"/>
      <c r="O28" s="4"/>
    </row>
    <row r="29" spans="2:15">
      <c r="B29" s="27" t="s">
        <v>70</v>
      </c>
      <c r="C29" s="19" t="s">
        <v>119</v>
      </c>
      <c r="D29" s="20">
        <v>33000</v>
      </c>
      <c r="E29" s="21">
        <v>10.75</v>
      </c>
      <c r="F29" s="22">
        <v>354.75</v>
      </c>
      <c r="N29" s="3"/>
      <c r="O29" s="4"/>
    </row>
    <row r="30" spans="2:15">
      <c r="B30" s="27" t="s">
        <v>71</v>
      </c>
      <c r="C30" s="19" t="s">
        <v>119</v>
      </c>
      <c r="D30" s="20">
        <v>25000</v>
      </c>
      <c r="E30" s="21">
        <v>14.38</v>
      </c>
      <c r="F30" s="22">
        <v>359.5</v>
      </c>
      <c r="N30" s="3"/>
      <c r="O30" s="4"/>
    </row>
    <row r="31" spans="2:15">
      <c r="B31" s="27" t="s">
        <v>72</v>
      </c>
      <c r="C31" s="19" t="s">
        <v>119</v>
      </c>
      <c r="D31" s="20" t="s">
        <v>120</v>
      </c>
      <c r="E31" s="21" t="s">
        <v>120</v>
      </c>
      <c r="F31" s="22">
        <v>0</v>
      </c>
      <c r="N31" s="3"/>
      <c r="O31" s="4"/>
    </row>
    <row r="32" spans="2:15">
      <c r="B32" s="27" t="s">
        <v>73</v>
      </c>
      <c r="C32" s="19" t="s">
        <v>119</v>
      </c>
      <c r="D32" s="20">
        <v>30100</v>
      </c>
      <c r="E32" s="21">
        <v>12</v>
      </c>
      <c r="F32" s="22">
        <v>361.2</v>
      </c>
      <c r="N32" s="3"/>
      <c r="O32" s="4"/>
    </row>
    <row r="33" spans="2:15">
      <c r="B33" s="27" t="s">
        <v>74</v>
      </c>
      <c r="C33" s="19" t="s">
        <v>119</v>
      </c>
      <c r="D33" s="20">
        <v>30000</v>
      </c>
      <c r="E33" s="21">
        <v>12</v>
      </c>
      <c r="F33" s="22">
        <v>360</v>
      </c>
      <c r="N33" s="3"/>
      <c r="O33" s="4"/>
    </row>
    <row r="34" spans="2:15">
      <c r="B34" s="27" t="s">
        <v>75</v>
      </c>
      <c r="C34" s="19" t="s">
        <v>119</v>
      </c>
      <c r="D34" s="20">
        <v>30500</v>
      </c>
      <c r="E34" s="21">
        <v>12.73</v>
      </c>
      <c r="F34" s="22">
        <v>388.26499999999999</v>
      </c>
      <c r="N34" s="3"/>
      <c r="O34" s="4"/>
    </row>
    <row r="35" spans="2:15">
      <c r="B35" s="27" t="s">
        <v>76</v>
      </c>
      <c r="C35" s="19" t="s">
        <v>119</v>
      </c>
      <c r="D35" s="20">
        <v>30500</v>
      </c>
      <c r="E35" s="21">
        <v>13.24</v>
      </c>
      <c r="F35" s="22">
        <v>403.82</v>
      </c>
      <c r="N35" s="3"/>
      <c r="O35" s="4"/>
    </row>
    <row r="36" spans="2:15">
      <c r="B36" s="27" t="s">
        <v>77</v>
      </c>
      <c r="C36" s="19" t="s">
        <v>119</v>
      </c>
      <c r="D36" s="20">
        <v>25000</v>
      </c>
      <c r="E36" s="21">
        <v>13.73</v>
      </c>
      <c r="F36" s="22">
        <v>343.25</v>
      </c>
      <c r="N36" s="3"/>
      <c r="O36" s="4"/>
    </row>
    <row r="37" spans="2:15">
      <c r="B37" s="27" t="s">
        <v>78</v>
      </c>
      <c r="C37" s="19" t="s">
        <v>119</v>
      </c>
      <c r="D37" s="20">
        <v>20000</v>
      </c>
      <c r="E37" s="21">
        <v>15</v>
      </c>
      <c r="F37" s="22">
        <v>300</v>
      </c>
      <c r="N37" s="3"/>
      <c r="O37" s="4"/>
    </row>
    <row r="38" spans="2:15">
      <c r="B38" s="27" t="s">
        <v>79</v>
      </c>
      <c r="C38" s="19" t="s">
        <v>119</v>
      </c>
      <c r="D38" s="20">
        <v>14000</v>
      </c>
      <c r="E38" s="21">
        <v>35.909999999999997</v>
      </c>
      <c r="F38" s="22">
        <v>502.73999999999995</v>
      </c>
      <c r="N38" s="3"/>
      <c r="O38" s="4"/>
    </row>
    <row r="39" spans="2:15">
      <c r="B39" s="27" t="s">
        <v>80</v>
      </c>
      <c r="C39" s="19" t="s">
        <v>119</v>
      </c>
      <c r="D39" s="20">
        <v>16525</v>
      </c>
      <c r="E39" s="21">
        <v>42.9</v>
      </c>
      <c r="F39" s="22">
        <v>708.92250000000001</v>
      </c>
      <c r="N39" s="3"/>
      <c r="O39" s="4"/>
    </row>
    <row r="40" spans="2:15">
      <c r="B40" s="27" t="s">
        <v>81</v>
      </c>
      <c r="C40" s="19" t="s">
        <v>119</v>
      </c>
      <c r="D40" s="20">
        <v>13774</v>
      </c>
      <c r="E40" s="21">
        <v>187.52</v>
      </c>
      <c r="F40" s="22">
        <v>2582.9004799999998</v>
      </c>
      <c r="N40" s="3"/>
      <c r="O40" s="4"/>
    </row>
    <row r="41" spans="2:15">
      <c r="B41" s="27" t="s">
        <v>82</v>
      </c>
      <c r="C41" s="19" t="s">
        <v>119</v>
      </c>
      <c r="D41" s="20">
        <v>13000</v>
      </c>
      <c r="E41" s="21">
        <v>198.43</v>
      </c>
      <c r="F41" s="22">
        <v>2579.59</v>
      </c>
      <c r="N41" s="3"/>
      <c r="O41" s="4"/>
    </row>
    <row r="42" spans="2:15">
      <c r="B42" s="27" t="s">
        <v>83</v>
      </c>
      <c r="C42" s="19" t="s">
        <v>119</v>
      </c>
      <c r="D42" s="20">
        <v>17655</v>
      </c>
      <c r="E42" s="21">
        <v>232.08</v>
      </c>
      <c r="F42" s="22">
        <v>4097.3724000000002</v>
      </c>
      <c r="N42" s="3"/>
      <c r="O42" s="4"/>
    </row>
    <row r="43" spans="2:15">
      <c r="B43" s="27" t="s">
        <v>84</v>
      </c>
      <c r="C43" s="19" t="s">
        <v>119</v>
      </c>
      <c r="D43" s="20">
        <v>22672</v>
      </c>
      <c r="E43" s="21">
        <v>315.82</v>
      </c>
      <c r="F43" s="22">
        <v>7160.2710399999996</v>
      </c>
      <c r="N43" s="3"/>
      <c r="O43" s="4"/>
    </row>
    <row r="44" spans="2:15">
      <c r="B44" s="27" t="s">
        <v>85</v>
      </c>
      <c r="C44" s="19" t="s">
        <v>119</v>
      </c>
      <c r="D44" s="20">
        <v>27938</v>
      </c>
      <c r="E44" s="21">
        <v>353.12</v>
      </c>
      <c r="F44" s="22">
        <v>9865.4665600000008</v>
      </c>
      <c r="N44" s="3"/>
      <c r="O44" s="4"/>
    </row>
    <row r="45" spans="2:15">
      <c r="B45" s="27" t="s">
        <v>121</v>
      </c>
      <c r="C45" s="19" t="s">
        <v>119</v>
      </c>
      <c r="D45" s="20">
        <v>36759</v>
      </c>
      <c r="E45" s="21">
        <v>291.75</v>
      </c>
      <c r="F45" s="22">
        <v>10724.438249999999</v>
      </c>
      <c r="N45" s="3"/>
      <c r="O45" s="4"/>
    </row>
    <row r="46" spans="2:15">
      <c r="B46" s="27" t="s">
        <v>122</v>
      </c>
      <c r="C46" s="19" t="s">
        <v>119</v>
      </c>
      <c r="D46" s="20">
        <v>34194</v>
      </c>
      <c r="E46" s="21">
        <v>259.93</v>
      </c>
      <c r="F46" s="22">
        <v>8888.0464200000006</v>
      </c>
      <c r="N46" s="3"/>
      <c r="O46" s="4"/>
    </row>
    <row r="47" spans="2:15">
      <c r="B47" s="27" t="s">
        <v>123</v>
      </c>
      <c r="C47" s="19" t="s">
        <v>119</v>
      </c>
      <c r="D47" s="20">
        <v>20067</v>
      </c>
      <c r="E47" s="21">
        <v>439.07</v>
      </c>
      <c r="F47" s="22">
        <v>8810.8176899999999</v>
      </c>
      <c r="N47" s="3"/>
      <c r="O47" s="4"/>
    </row>
    <row r="48" spans="2:15">
      <c r="B48" s="27" t="s">
        <v>124</v>
      </c>
      <c r="C48" s="19" t="s">
        <v>119</v>
      </c>
      <c r="D48" s="20">
        <v>20267</v>
      </c>
      <c r="E48" s="21">
        <v>440.61</v>
      </c>
      <c r="F48" s="22">
        <v>8929.8428700000004</v>
      </c>
      <c r="N48" s="3"/>
      <c r="O48" s="4"/>
    </row>
    <row r="49" spans="2:15">
      <c r="B49" s="27" t="s">
        <v>125</v>
      </c>
      <c r="C49" s="19" t="s">
        <v>119</v>
      </c>
      <c r="D49" s="20">
        <v>18333</v>
      </c>
      <c r="E49" s="21">
        <v>443.24</v>
      </c>
      <c r="F49" s="22">
        <v>8125.9189200000001</v>
      </c>
      <c r="N49" s="3"/>
      <c r="O49" s="4"/>
    </row>
    <row r="50" spans="2:15">
      <c r="B50" s="27" t="s">
        <v>126</v>
      </c>
      <c r="C50" s="19" t="s">
        <v>119</v>
      </c>
      <c r="D50" s="20">
        <v>28519</v>
      </c>
      <c r="E50" s="21">
        <v>461.41</v>
      </c>
      <c r="F50" s="22">
        <v>13158.951790000001</v>
      </c>
      <c r="N50" s="3"/>
      <c r="O50" s="4"/>
    </row>
    <row r="51" spans="2:15">
      <c r="B51" s="27" t="s">
        <v>127</v>
      </c>
      <c r="C51" s="19" t="s">
        <v>119</v>
      </c>
      <c r="D51" s="20">
        <v>30036</v>
      </c>
      <c r="E51" s="21">
        <v>526.5</v>
      </c>
      <c r="F51" s="22">
        <v>15813.954</v>
      </c>
      <c r="N51" s="3"/>
      <c r="O51" s="4"/>
    </row>
    <row r="52" spans="2:15">
      <c r="B52" s="27" t="s">
        <v>128</v>
      </c>
      <c r="C52" s="19" t="s">
        <v>119</v>
      </c>
      <c r="D52" s="20">
        <v>34647</v>
      </c>
      <c r="E52" s="21">
        <v>575.04999999999995</v>
      </c>
      <c r="F52" s="22">
        <v>19923.757349999996</v>
      </c>
      <c r="N52" s="3"/>
      <c r="O52" s="4"/>
    </row>
    <row r="53" spans="2:15">
      <c r="B53" s="27" t="s">
        <v>129</v>
      </c>
      <c r="C53" s="19" t="s">
        <v>119</v>
      </c>
      <c r="D53" s="20">
        <v>20475</v>
      </c>
      <c r="E53" s="21">
        <v>724.88</v>
      </c>
      <c r="F53" s="22">
        <v>14841.918</v>
      </c>
      <c r="N53" s="3"/>
      <c r="O53" s="4"/>
    </row>
    <row r="54" spans="2:15">
      <c r="B54" s="27" t="s">
        <v>130</v>
      </c>
      <c r="C54" s="19" t="s">
        <v>119</v>
      </c>
      <c r="D54" s="20">
        <v>27026</v>
      </c>
      <c r="E54" s="21">
        <v>473.84</v>
      </c>
      <c r="F54" s="22">
        <v>12805.99984</v>
      </c>
      <c r="N54" s="3"/>
      <c r="O54" s="4"/>
    </row>
    <row r="55" spans="2:15">
      <c r="B55" s="27" t="s">
        <v>131</v>
      </c>
      <c r="C55" s="19" t="s">
        <v>119</v>
      </c>
      <c r="D55" s="20">
        <v>29982</v>
      </c>
      <c r="E55" s="21">
        <v>370.26</v>
      </c>
      <c r="F55" s="22">
        <v>11101.135319999999</v>
      </c>
      <c r="N55" s="3"/>
      <c r="O55" s="4"/>
    </row>
    <row r="56" spans="2:15">
      <c r="B56" s="27" t="s">
        <v>132</v>
      </c>
      <c r="C56" s="19" t="s">
        <v>119</v>
      </c>
      <c r="D56" s="20">
        <v>13230</v>
      </c>
      <c r="E56" s="21">
        <v>529.26</v>
      </c>
      <c r="F56" s="22">
        <v>7002</v>
      </c>
      <c r="N56" s="3"/>
      <c r="O56" s="4"/>
    </row>
    <row r="57" spans="2:15">
      <c r="B57" s="27" t="s">
        <v>133</v>
      </c>
      <c r="C57" s="19" t="s">
        <v>119</v>
      </c>
      <c r="D57" s="20">
        <v>15661</v>
      </c>
      <c r="E57" s="21">
        <v>753.25</v>
      </c>
      <c r="F57" s="22">
        <v>11796</v>
      </c>
      <c r="N57" s="3"/>
      <c r="O57" s="4"/>
    </row>
    <row r="58" spans="2:15">
      <c r="B58" s="27" t="s">
        <v>134</v>
      </c>
      <c r="C58" s="19" t="s">
        <v>119</v>
      </c>
      <c r="D58" s="20">
        <v>13030</v>
      </c>
      <c r="E58" s="21">
        <v>842.65</v>
      </c>
      <c r="F58" s="22">
        <v>10980</v>
      </c>
      <c r="M58" s="9"/>
      <c r="N58" s="3"/>
      <c r="O58" s="4"/>
    </row>
    <row r="59" spans="2:15">
      <c r="B59" s="27" t="s">
        <v>135</v>
      </c>
      <c r="C59" s="19" t="s">
        <v>119</v>
      </c>
      <c r="D59" s="20">
        <v>13374</v>
      </c>
      <c r="E59" s="21">
        <v>910.91</v>
      </c>
      <c r="F59" s="22">
        <v>12183</v>
      </c>
      <c r="M59" s="9"/>
      <c r="N59" s="3"/>
      <c r="O59" s="4"/>
    </row>
    <row r="60" spans="2:15">
      <c r="B60" s="27" t="s">
        <v>136</v>
      </c>
      <c r="C60" s="19" t="s">
        <v>119</v>
      </c>
      <c r="D60" s="20">
        <v>12216</v>
      </c>
      <c r="E60" s="21">
        <v>1392.52</v>
      </c>
      <c r="F60" s="22">
        <v>17011</v>
      </c>
      <c r="M60" s="9"/>
      <c r="N60" s="3"/>
      <c r="O60" s="4"/>
    </row>
    <row r="61" spans="2:15">
      <c r="B61" s="27" t="s">
        <v>137</v>
      </c>
      <c r="C61" s="19" t="s">
        <v>119</v>
      </c>
      <c r="D61" s="20">
        <v>9810</v>
      </c>
      <c r="E61" s="21">
        <v>1558.18</v>
      </c>
      <c r="F61" s="22">
        <v>15286</v>
      </c>
      <c r="M61" s="9"/>
      <c r="N61" s="3"/>
      <c r="O61" s="4"/>
    </row>
    <row r="62" spans="2:15">
      <c r="B62" s="27" t="s">
        <v>138</v>
      </c>
      <c r="C62" s="19" t="s">
        <v>119</v>
      </c>
      <c r="D62" s="20">
        <v>16616</v>
      </c>
      <c r="E62" s="21">
        <v>493.92</v>
      </c>
      <c r="F62" s="22">
        <v>8206.9747200000002</v>
      </c>
      <c r="M62" s="9"/>
      <c r="N62" s="3"/>
      <c r="O62" s="4"/>
    </row>
    <row r="63" spans="2:15">
      <c r="B63" s="27" t="s">
        <v>139</v>
      </c>
      <c r="C63" s="19" t="s">
        <v>119</v>
      </c>
      <c r="D63" s="20">
        <v>8138</v>
      </c>
      <c r="E63" s="21">
        <v>945.24</v>
      </c>
      <c r="F63" s="22">
        <v>7692</v>
      </c>
      <c r="M63" s="9"/>
      <c r="N63" s="3"/>
      <c r="O63" s="4"/>
    </row>
    <row r="64" spans="2:15">
      <c r="B64" s="27" t="s">
        <v>140</v>
      </c>
      <c r="C64" s="19" t="s">
        <v>119</v>
      </c>
      <c r="D64" s="20">
        <v>6274</v>
      </c>
      <c r="E64" s="21">
        <v>1002.39</v>
      </c>
      <c r="F64" s="22">
        <v>6289</v>
      </c>
      <c r="M64" s="9"/>
      <c r="N64" s="3"/>
      <c r="O64" s="4"/>
    </row>
    <row r="65" spans="2:15">
      <c r="B65" s="27" t="s">
        <v>141</v>
      </c>
      <c r="C65" s="19" t="s">
        <v>119</v>
      </c>
      <c r="D65" s="47">
        <v>4669</v>
      </c>
      <c r="E65" s="46">
        <v>456.19</v>
      </c>
      <c r="F65" s="46">
        <v>2130</v>
      </c>
      <c r="M65" s="9"/>
      <c r="N65" s="3"/>
      <c r="O65" s="4"/>
    </row>
    <row r="66" spans="2:15">
      <c r="B66" s="27" t="s">
        <v>142</v>
      </c>
      <c r="C66" s="19" t="s">
        <v>119</v>
      </c>
      <c r="D66" s="47">
        <v>10506</v>
      </c>
      <c r="E66" s="46">
        <v>980.58</v>
      </c>
      <c r="F66" s="46">
        <v>10302</v>
      </c>
      <c r="M66" s="9"/>
      <c r="N66" s="3"/>
      <c r="O66" s="4"/>
    </row>
    <row r="67" spans="2:15">
      <c r="B67" s="27" t="s">
        <v>108</v>
      </c>
      <c r="C67" s="19" t="s">
        <v>119</v>
      </c>
      <c r="D67" s="47">
        <v>12060</v>
      </c>
      <c r="E67" s="46">
        <v>1130.0999999999999</v>
      </c>
      <c r="F67" s="46">
        <v>13629</v>
      </c>
      <c r="M67" s="9"/>
      <c r="N67" s="3"/>
      <c r="O67" s="4"/>
    </row>
    <row r="68" spans="2:15">
      <c r="B68" s="27" t="s">
        <v>109</v>
      </c>
      <c r="C68" s="19" t="s">
        <v>119</v>
      </c>
      <c r="D68" s="47">
        <v>12441</v>
      </c>
      <c r="E68" s="46">
        <v>1118.24</v>
      </c>
      <c r="F68" s="46">
        <v>13912</v>
      </c>
      <c r="M68" s="9"/>
      <c r="N68" s="3"/>
      <c r="O68" s="4"/>
    </row>
    <row r="69" spans="2:15">
      <c r="B69" s="33" t="s">
        <v>110</v>
      </c>
      <c r="C69" s="19" t="s">
        <v>119</v>
      </c>
      <c r="D69" s="47">
        <v>20780</v>
      </c>
      <c r="E69" s="65">
        <v>1279.73</v>
      </c>
      <c r="F69" s="46">
        <v>25346</v>
      </c>
    </row>
    <row r="70" spans="2:15">
      <c r="B70" s="33" t="s">
        <v>143</v>
      </c>
      <c r="C70" s="19" t="s">
        <v>119</v>
      </c>
      <c r="D70" s="47">
        <v>18893</v>
      </c>
      <c r="E70" s="46">
        <v>1396.36</v>
      </c>
      <c r="F70" s="46">
        <v>26382</v>
      </c>
    </row>
    <row r="71" spans="2:15">
      <c r="B71" s="33" t="s">
        <v>112</v>
      </c>
      <c r="C71" s="19" t="s">
        <v>119</v>
      </c>
      <c r="D71" s="47">
        <v>19167</v>
      </c>
      <c r="E71" s="46">
        <v>1359.4</v>
      </c>
      <c r="F71" s="46">
        <v>12589</v>
      </c>
    </row>
    <row r="72" spans="2:15">
      <c r="B72" s="33" t="s">
        <v>113</v>
      </c>
      <c r="C72" s="19" t="s">
        <v>119</v>
      </c>
      <c r="D72" s="47">
        <v>12018</v>
      </c>
      <c r="E72" s="46">
        <v>1047.49</v>
      </c>
      <c r="F72" s="46">
        <v>12589</v>
      </c>
    </row>
    <row r="73" spans="2:15">
      <c r="B73" s="33" t="s">
        <v>114</v>
      </c>
      <c r="C73" s="19" t="s">
        <v>119</v>
      </c>
      <c r="D73" s="47">
        <v>12018</v>
      </c>
      <c r="E73" s="46">
        <v>1122.22</v>
      </c>
      <c r="F73" s="46">
        <v>13487</v>
      </c>
    </row>
    <row r="74" spans="2:15">
      <c r="B74" s="33" t="s">
        <v>115</v>
      </c>
      <c r="C74" s="19" t="s">
        <v>119</v>
      </c>
      <c r="D74" s="47">
        <v>12818</v>
      </c>
      <c r="E74" s="46">
        <v>1133.44</v>
      </c>
      <c r="F74" s="46">
        <v>14529</v>
      </c>
    </row>
    <row r="75" spans="2:15">
      <c r="B75" s="33" t="s">
        <v>116</v>
      </c>
      <c r="C75" s="19" t="s">
        <v>119</v>
      </c>
      <c r="D75" s="40">
        <v>13345</v>
      </c>
      <c r="E75" s="8">
        <v>1144.78</v>
      </c>
      <c r="F75" s="66">
        <v>15277</v>
      </c>
    </row>
    <row r="76" spans="2:15">
      <c r="B76" s="1" t="s">
        <v>117</v>
      </c>
    </row>
    <row r="77" spans="2:15">
      <c r="B77" s="1" t="s">
        <v>144</v>
      </c>
    </row>
    <row r="78" spans="2:15">
      <c r="B78" s="16" t="s">
        <v>9</v>
      </c>
    </row>
  </sheetData>
  <mergeCells count="3">
    <mergeCell ref="J2:Q2"/>
    <mergeCell ref="B2:F2"/>
    <mergeCell ref="B3:F3"/>
  </mergeCells>
  <hyperlinks>
    <hyperlink ref="B78" location="'Tabla de contenido'!A1" display="Tabla de contenido" xr:uid="{00000000-0004-0000-02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J77"/>
  <sheetViews>
    <sheetView topLeftCell="A51" zoomScale="200" workbookViewId="0">
      <selection activeCell="G68" sqref="G68"/>
    </sheetView>
  </sheetViews>
  <sheetFormatPr defaultColWidth="8.85546875" defaultRowHeight="15.95"/>
  <cols>
    <col min="1" max="1" width="8.85546875" style="1"/>
    <col min="2" max="2" width="10.85546875" style="1" customWidth="1"/>
    <col min="3" max="3" width="8.85546875" style="1"/>
    <col min="4" max="4" width="11.42578125" style="2" customWidth="1"/>
    <col min="5" max="5" width="15" style="1" customWidth="1"/>
    <col min="6" max="6" width="17.42578125" style="12" customWidth="1"/>
    <col min="7" max="16384" width="8.85546875" style="1"/>
  </cols>
  <sheetData>
    <row r="2" spans="2:10">
      <c r="B2" s="89" t="s">
        <v>145</v>
      </c>
      <c r="C2" s="90"/>
      <c r="D2" s="90"/>
      <c r="E2" s="90"/>
      <c r="F2" s="91"/>
    </row>
    <row r="3" spans="2:10">
      <c r="B3" s="86" t="s">
        <v>38</v>
      </c>
      <c r="C3" s="87"/>
      <c r="D3" s="87"/>
      <c r="E3" s="87"/>
      <c r="F3" s="88"/>
    </row>
    <row r="4" spans="2:10">
      <c r="B4" s="23" t="s">
        <v>39</v>
      </c>
      <c r="C4" s="23" t="s">
        <v>40</v>
      </c>
      <c r="D4" s="24" t="s">
        <v>41</v>
      </c>
      <c r="E4" s="25" t="s">
        <v>42</v>
      </c>
      <c r="F4" s="26" t="s">
        <v>146</v>
      </c>
    </row>
    <row r="5" spans="2:10">
      <c r="B5" s="27" t="s">
        <v>44</v>
      </c>
      <c r="C5" s="19" t="s">
        <v>119</v>
      </c>
      <c r="D5" s="20">
        <v>185030</v>
      </c>
      <c r="E5" s="21">
        <v>3.41</v>
      </c>
      <c r="F5" s="22">
        <v>630.95230000000004</v>
      </c>
    </row>
    <row r="6" spans="2:10">
      <c r="B6" s="27" t="s">
        <v>46</v>
      </c>
      <c r="C6" s="19" t="s">
        <v>119</v>
      </c>
      <c r="D6" s="20">
        <v>144501</v>
      </c>
      <c r="E6" s="21">
        <v>4.13</v>
      </c>
      <c r="F6" s="22">
        <v>596.78913</v>
      </c>
    </row>
    <row r="7" spans="2:10">
      <c r="B7" s="27" t="s">
        <v>47</v>
      </c>
      <c r="C7" s="19" t="s">
        <v>119</v>
      </c>
      <c r="D7" s="20">
        <v>101041</v>
      </c>
      <c r="E7" s="21">
        <v>4.0999999999999996</v>
      </c>
      <c r="F7" s="22">
        <v>414.2681</v>
      </c>
    </row>
    <row r="8" spans="2:10">
      <c r="B8" s="27" t="s">
        <v>48</v>
      </c>
      <c r="C8" s="19" t="s">
        <v>119</v>
      </c>
      <c r="D8" s="20">
        <v>156543</v>
      </c>
      <c r="E8" s="21">
        <v>4.24</v>
      </c>
      <c r="F8" s="22">
        <v>663.74232000000006</v>
      </c>
    </row>
    <row r="9" spans="2:10">
      <c r="B9" s="27" t="s">
        <v>49</v>
      </c>
      <c r="C9" s="19" t="s">
        <v>119</v>
      </c>
      <c r="D9" s="20">
        <v>161320</v>
      </c>
      <c r="E9" s="21">
        <v>3.92</v>
      </c>
      <c r="F9" s="22">
        <v>632.37440000000004</v>
      </c>
    </row>
    <row r="10" spans="2:10">
      <c r="B10" s="27" t="s">
        <v>50</v>
      </c>
      <c r="C10" s="19" t="s">
        <v>119</v>
      </c>
      <c r="D10" s="20">
        <v>165272</v>
      </c>
      <c r="E10" s="21">
        <v>4.18</v>
      </c>
      <c r="F10" s="22">
        <v>690.83695999999998</v>
      </c>
    </row>
    <row r="11" spans="2:10">
      <c r="B11" s="27" t="s">
        <v>51</v>
      </c>
      <c r="C11" s="19" t="s">
        <v>119</v>
      </c>
      <c r="D11" s="20">
        <v>121309</v>
      </c>
      <c r="E11" s="21">
        <v>5.05</v>
      </c>
      <c r="F11" s="22">
        <v>612.6104499999999</v>
      </c>
    </row>
    <row r="12" spans="2:10">
      <c r="B12" s="27" t="s">
        <v>52</v>
      </c>
      <c r="C12" s="19" t="s">
        <v>119</v>
      </c>
      <c r="D12" s="20">
        <v>173000</v>
      </c>
      <c r="E12" s="21">
        <v>4.34</v>
      </c>
      <c r="F12" s="22">
        <v>750.82</v>
      </c>
      <c r="J12" s="1" t="s">
        <v>61</v>
      </c>
    </row>
    <row r="13" spans="2:10">
      <c r="B13" s="27" t="s">
        <v>53</v>
      </c>
      <c r="C13" s="19" t="s">
        <v>119</v>
      </c>
      <c r="D13" s="20">
        <v>170000</v>
      </c>
      <c r="E13" s="21">
        <v>4.84</v>
      </c>
      <c r="F13" s="22">
        <v>822.8</v>
      </c>
    </row>
    <row r="14" spans="2:10">
      <c r="B14" s="27" t="s">
        <v>54</v>
      </c>
      <c r="C14" s="19" t="s">
        <v>119</v>
      </c>
      <c r="D14" s="20">
        <v>173000</v>
      </c>
      <c r="E14" s="21">
        <v>4.3899999999999997</v>
      </c>
      <c r="F14" s="22">
        <v>759.47</v>
      </c>
    </row>
    <row r="15" spans="2:10">
      <c r="B15" s="27" t="s">
        <v>55</v>
      </c>
      <c r="C15" s="19" t="s">
        <v>119</v>
      </c>
      <c r="D15" s="20">
        <v>159000</v>
      </c>
      <c r="E15" s="21">
        <v>5.9</v>
      </c>
      <c r="F15" s="22">
        <v>938.1</v>
      </c>
    </row>
    <row r="16" spans="2:10">
      <c r="B16" s="27" t="s">
        <v>56</v>
      </c>
      <c r="C16" s="19" t="s">
        <v>119</v>
      </c>
      <c r="D16" s="20">
        <v>166000</v>
      </c>
      <c r="E16" s="21">
        <v>6.34</v>
      </c>
      <c r="F16" s="22">
        <v>1052.44</v>
      </c>
    </row>
    <row r="17" spans="2:6">
      <c r="B17" s="27" t="s">
        <v>57</v>
      </c>
      <c r="C17" s="19" t="s">
        <v>119</v>
      </c>
      <c r="D17" s="20">
        <v>183000</v>
      </c>
      <c r="E17" s="21">
        <v>6.34</v>
      </c>
      <c r="F17" s="22">
        <v>1160.22</v>
      </c>
    </row>
    <row r="18" spans="2:6">
      <c r="B18" s="27" t="s">
        <v>58</v>
      </c>
      <c r="C18" s="19" t="s">
        <v>119</v>
      </c>
      <c r="D18" s="20">
        <v>220000</v>
      </c>
      <c r="E18" s="21">
        <v>7</v>
      </c>
      <c r="F18" s="22">
        <v>1540</v>
      </c>
    </row>
    <row r="19" spans="2:6">
      <c r="B19" s="27" t="s">
        <v>59</v>
      </c>
      <c r="C19" s="19" t="s">
        <v>119</v>
      </c>
      <c r="D19" s="20">
        <v>189000</v>
      </c>
      <c r="E19" s="21">
        <v>6.8</v>
      </c>
      <c r="F19" s="22">
        <v>1285.2</v>
      </c>
    </row>
    <row r="20" spans="2:6">
      <c r="B20" s="27" t="s">
        <v>60</v>
      </c>
      <c r="C20" s="19" t="s">
        <v>119</v>
      </c>
      <c r="D20" s="20">
        <v>205000</v>
      </c>
      <c r="E20" s="21">
        <v>7.15</v>
      </c>
      <c r="F20" s="22">
        <v>1465.75</v>
      </c>
    </row>
    <row r="21" spans="2:6">
      <c r="B21" s="27" t="s">
        <v>62</v>
      </c>
      <c r="C21" s="19" t="s">
        <v>119</v>
      </c>
      <c r="D21" s="20">
        <v>165000</v>
      </c>
      <c r="E21" s="21">
        <v>8</v>
      </c>
      <c r="F21" s="22">
        <v>1320</v>
      </c>
    </row>
    <row r="22" spans="2:6">
      <c r="B22" s="27" t="s">
        <v>63</v>
      </c>
      <c r="C22" s="19" t="s">
        <v>119</v>
      </c>
      <c r="D22" s="20">
        <v>172000</v>
      </c>
      <c r="E22" s="21">
        <v>7.9</v>
      </c>
      <c r="F22" s="22">
        <v>1358.8</v>
      </c>
    </row>
    <row r="23" spans="2:6">
      <c r="B23" s="27" t="s">
        <v>64</v>
      </c>
      <c r="C23" s="19" t="s">
        <v>119</v>
      </c>
      <c r="D23" s="20">
        <v>180600</v>
      </c>
      <c r="E23" s="21">
        <v>7.76</v>
      </c>
      <c r="F23" s="22">
        <v>1401.4559999999999</v>
      </c>
    </row>
    <row r="24" spans="2:6">
      <c r="B24" s="27" t="s">
        <v>65</v>
      </c>
      <c r="C24" s="19" t="s">
        <v>119</v>
      </c>
      <c r="D24" s="20">
        <v>162000</v>
      </c>
      <c r="E24" s="21">
        <v>8.59</v>
      </c>
      <c r="F24" s="22">
        <v>1391.58</v>
      </c>
    </row>
    <row r="25" spans="2:6">
      <c r="B25" s="27" t="s">
        <v>66</v>
      </c>
      <c r="C25" s="19" t="s">
        <v>119</v>
      </c>
      <c r="D25" s="20">
        <v>180000</v>
      </c>
      <c r="E25" s="21">
        <v>9.25</v>
      </c>
      <c r="F25" s="22">
        <v>1665</v>
      </c>
    </row>
    <row r="26" spans="2:6">
      <c r="B26" s="27" t="s">
        <v>67</v>
      </c>
      <c r="C26" s="19" t="s">
        <v>119</v>
      </c>
      <c r="D26" s="20">
        <v>170000</v>
      </c>
      <c r="E26" s="21">
        <v>11.47</v>
      </c>
      <c r="F26" s="22">
        <v>1949.9</v>
      </c>
    </row>
    <row r="27" spans="2:6">
      <c r="B27" s="27" t="s">
        <v>68</v>
      </c>
      <c r="C27" s="19" t="s">
        <v>119</v>
      </c>
      <c r="D27" s="20">
        <v>175000</v>
      </c>
      <c r="E27" s="21">
        <v>12.78</v>
      </c>
      <c r="F27" s="22">
        <v>2236.5</v>
      </c>
    </row>
    <row r="28" spans="2:6">
      <c r="B28" s="27" t="s">
        <v>69</v>
      </c>
      <c r="C28" s="19" t="s">
        <v>119</v>
      </c>
      <c r="D28" s="20">
        <v>172000</v>
      </c>
      <c r="E28" s="21">
        <v>15</v>
      </c>
      <c r="F28" s="22">
        <v>2580</v>
      </c>
    </row>
    <row r="29" spans="2:6">
      <c r="B29" s="27" t="s">
        <v>70</v>
      </c>
      <c r="C29" s="19" t="s">
        <v>119</v>
      </c>
      <c r="D29" s="20">
        <v>185000</v>
      </c>
      <c r="E29" s="21">
        <v>15</v>
      </c>
      <c r="F29" s="22">
        <v>2775</v>
      </c>
    </row>
    <row r="30" spans="2:6">
      <c r="B30" s="27" t="s">
        <v>71</v>
      </c>
      <c r="C30" s="19" t="s">
        <v>119</v>
      </c>
      <c r="D30" s="20">
        <v>175000</v>
      </c>
      <c r="E30" s="21">
        <v>16.5</v>
      </c>
      <c r="F30" s="22">
        <v>2887.5</v>
      </c>
    </row>
    <row r="31" spans="2:6">
      <c r="B31" s="27" t="s">
        <v>72</v>
      </c>
      <c r="C31" s="19" t="s">
        <v>119</v>
      </c>
      <c r="D31" s="20">
        <v>178000</v>
      </c>
      <c r="E31" s="21">
        <v>17</v>
      </c>
      <c r="F31" s="22">
        <v>3026</v>
      </c>
    </row>
    <row r="32" spans="2:6">
      <c r="B32" s="27" t="s">
        <v>73</v>
      </c>
      <c r="C32" s="19" t="s">
        <v>119</v>
      </c>
      <c r="D32" s="20">
        <v>185000</v>
      </c>
      <c r="E32" s="21">
        <v>17</v>
      </c>
      <c r="F32" s="22">
        <v>3145</v>
      </c>
    </row>
    <row r="33" spans="2:6">
      <c r="B33" s="27" t="s">
        <v>74</v>
      </c>
      <c r="C33" s="19" t="s">
        <v>119</v>
      </c>
      <c r="D33" s="20">
        <v>175000</v>
      </c>
      <c r="E33" s="21">
        <v>17.5</v>
      </c>
      <c r="F33" s="22">
        <v>3062.5</v>
      </c>
    </row>
    <row r="34" spans="2:6">
      <c r="B34" s="27" t="s">
        <v>75</v>
      </c>
      <c r="C34" s="19" t="s">
        <v>119</v>
      </c>
      <c r="D34" s="20">
        <v>172000</v>
      </c>
      <c r="E34" s="21">
        <v>17.75</v>
      </c>
      <c r="F34" s="22">
        <v>3053</v>
      </c>
    </row>
    <row r="35" spans="2:6">
      <c r="B35" s="27" t="s">
        <v>76</v>
      </c>
      <c r="C35" s="19" t="s">
        <v>119</v>
      </c>
      <c r="D35" s="20">
        <v>160000</v>
      </c>
      <c r="E35" s="21">
        <v>19.64</v>
      </c>
      <c r="F35" s="22">
        <v>3142.4</v>
      </c>
    </row>
    <row r="36" spans="2:6">
      <c r="B36" s="27" t="s">
        <v>77</v>
      </c>
      <c r="C36" s="19" t="s">
        <v>119</v>
      </c>
      <c r="D36" s="20">
        <v>166000</v>
      </c>
      <c r="E36" s="21">
        <v>21.18</v>
      </c>
      <c r="F36" s="22">
        <v>3515.88</v>
      </c>
    </row>
    <row r="37" spans="2:6">
      <c r="B37" s="27" t="s">
        <v>78</v>
      </c>
      <c r="C37" s="19" t="s">
        <v>119</v>
      </c>
      <c r="D37" s="20">
        <v>167700</v>
      </c>
      <c r="E37" s="21">
        <v>23.59</v>
      </c>
      <c r="F37" s="22">
        <v>3956.0430000000001</v>
      </c>
    </row>
    <row r="38" spans="2:6">
      <c r="B38" s="27" t="s">
        <v>79</v>
      </c>
      <c r="C38" s="19" t="s">
        <v>119</v>
      </c>
      <c r="D38" s="20">
        <v>164200</v>
      </c>
      <c r="E38" s="21">
        <v>24.1</v>
      </c>
      <c r="F38" s="22">
        <v>3957.2200000000003</v>
      </c>
    </row>
    <row r="39" spans="2:6">
      <c r="B39" s="27" t="s">
        <v>80</v>
      </c>
      <c r="C39" s="19" t="s">
        <v>119</v>
      </c>
      <c r="D39" s="20">
        <v>163000</v>
      </c>
      <c r="E39" s="21">
        <v>26.41</v>
      </c>
      <c r="F39" s="22">
        <v>4304.83</v>
      </c>
    </row>
    <row r="40" spans="2:6">
      <c r="B40" s="27" t="s">
        <v>81</v>
      </c>
      <c r="C40" s="19" t="s">
        <v>119</v>
      </c>
      <c r="D40" s="20">
        <v>152400</v>
      </c>
      <c r="E40" s="21">
        <v>25.71</v>
      </c>
      <c r="F40" s="22">
        <v>3918.2040000000002</v>
      </c>
    </row>
    <row r="41" spans="2:6">
      <c r="B41" s="27" t="s">
        <v>82</v>
      </c>
      <c r="C41" s="19" t="s">
        <v>119</v>
      </c>
      <c r="D41" s="20">
        <v>152200</v>
      </c>
      <c r="E41" s="21">
        <v>28.43</v>
      </c>
      <c r="F41" s="22">
        <v>4327.0460000000003</v>
      </c>
    </row>
    <row r="42" spans="2:6">
      <c r="B42" s="27" t="s">
        <v>83</v>
      </c>
      <c r="C42" s="19" t="s">
        <v>119</v>
      </c>
      <c r="D42" s="20">
        <v>154200</v>
      </c>
      <c r="E42" s="21">
        <v>29.01</v>
      </c>
      <c r="F42" s="22">
        <v>4473.3419999999996</v>
      </c>
    </row>
    <row r="43" spans="2:6">
      <c r="B43" s="27" t="s">
        <v>84</v>
      </c>
      <c r="C43" s="19" t="s">
        <v>119</v>
      </c>
      <c r="D43" s="20">
        <v>153400</v>
      </c>
      <c r="E43" s="21">
        <v>32</v>
      </c>
      <c r="F43" s="22">
        <v>4908.8</v>
      </c>
    </row>
    <row r="44" spans="2:6">
      <c r="B44" s="27" t="s">
        <v>85</v>
      </c>
      <c r="C44" s="19" t="s">
        <v>119</v>
      </c>
      <c r="D44" s="20">
        <v>161000</v>
      </c>
      <c r="E44" s="21">
        <v>33.32</v>
      </c>
      <c r="F44" s="22">
        <v>5364.52</v>
      </c>
    </row>
    <row r="45" spans="2:6">
      <c r="B45" s="27" t="s">
        <v>86</v>
      </c>
      <c r="C45" s="19" t="s">
        <v>119</v>
      </c>
      <c r="D45" s="20">
        <v>155000</v>
      </c>
      <c r="E45" s="21">
        <v>37.99</v>
      </c>
      <c r="F45" s="22">
        <v>5888.45</v>
      </c>
    </row>
    <row r="46" spans="2:6">
      <c r="B46" s="27" t="s">
        <v>87</v>
      </c>
      <c r="C46" s="19" t="s">
        <v>119</v>
      </c>
      <c r="D46" s="20">
        <v>143300</v>
      </c>
      <c r="E46" s="21">
        <v>38.770000000000003</v>
      </c>
      <c r="F46" s="22">
        <v>5555.741</v>
      </c>
    </row>
    <row r="47" spans="2:6">
      <c r="B47" s="27" t="s">
        <v>88</v>
      </c>
      <c r="C47" s="19" t="s">
        <v>119</v>
      </c>
      <c r="D47" s="20">
        <v>135000</v>
      </c>
      <c r="E47" s="21">
        <v>39.520000000000003</v>
      </c>
      <c r="F47" s="22">
        <v>5335.2</v>
      </c>
    </row>
    <row r="48" spans="2:6">
      <c r="B48" s="27" t="s">
        <v>89</v>
      </c>
      <c r="C48" s="19" t="s">
        <v>119</v>
      </c>
      <c r="D48" s="20">
        <v>100000</v>
      </c>
      <c r="E48" s="21">
        <v>41.95</v>
      </c>
      <c r="F48" s="22">
        <v>4195</v>
      </c>
    </row>
    <row r="49" spans="2:6">
      <c r="B49" s="27" t="s">
        <v>90</v>
      </c>
      <c r="C49" s="19" t="s">
        <v>119</v>
      </c>
      <c r="D49" s="20">
        <v>96000</v>
      </c>
      <c r="E49" s="21">
        <v>42.08</v>
      </c>
      <c r="F49" s="22">
        <v>4039.68</v>
      </c>
    </row>
    <row r="50" spans="2:6">
      <c r="B50" s="27" t="s">
        <v>91</v>
      </c>
      <c r="C50" s="19" t="s">
        <v>119</v>
      </c>
      <c r="D50" s="20">
        <v>92000</v>
      </c>
      <c r="E50" s="21">
        <v>42.71</v>
      </c>
      <c r="F50" s="22">
        <v>3929.32</v>
      </c>
    </row>
    <row r="51" spans="2:6">
      <c r="B51" s="27" t="s">
        <v>92</v>
      </c>
      <c r="C51" s="19" t="s">
        <v>119</v>
      </c>
      <c r="D51" s="20">
        <v>88500</v>
      </c>
      <c r="E51" s="21">
        <v>43.72</v>
      </c>
      <c r="F51" s="22">
        <v>3869.22</v>
      </c>
    </row>
    <row r="52" spans="2:6">
      <c r="B52" s="27" t="s">
        <v>93</v>
      </c>
      <c r="C52" s="19" t="s">
        <v>119</v>
      </c>
      <c r="D52" s="20">
        <v>82000</v>
      </c>
      <c r="E52" s="21">
        <v>45.65</v>
      </c>
      <c r="F52" s="22">
        <v>3743.3</v>
      </c>
    </row>
    <row r="53" spans="2:6">
      <c r="B53" s="27" t="s">
        <v>94</v>
      </c>
      <c r="C53" s="19" t="s">
        <v>119</v>
      </c>
      <c r="D53" s="20">
        <v>45926</v>
      </c>
      <c r="E53" s="21">
        <v>111.85</v>
      </c>
      <c r="F53" s="22">
        <v>5136.8230999999996</v>
      </c>
    </row>
    <row r="54" spans="2:6">
      <c r="B54" s="27" t="s">
        <v>95</v>
      </c>
      <c r="C54" s="19" t="s">
        <v>119</v>
      </c>
      <c r="D54" s="20">
        <v>145469</v>
      </c>
      <c r="E54" s="21">
        <v>77.58</v>
      </c>
      <c r="F54" s="22">
        <v>11285.48502</v>
      </c>
    </row>
    <row r="55" spans="2:6">
      <c r="B55" s="27" t="s">
        <v>96</v>
      </c>
      <c r="C55" s="19" t="s">
        <v>119</v>
      </c>
      <c r="D55" s="20">
        <v>93249</v>
      </c>
      <c r="E55" s="21">
        <v>55.1</v>
      </c>
      <c r="F55" s="22">
        <v>5138.0199000000002</v>
      </c>
    </row>
    <row r="56" spans="2:6">
      <c r="B56" s="27" t="s">
        <v>97</v>
      </c>
      <c r="C56" s="19" t="s">
        <v>119</v>
      </c>
      <c r="D56" s="20">
        <v>92286</v>
      </c>
      <c r="E56" s="21">
        <v>63.41</v>
      </c>
      <c r="F56" s="22">
        <v>5852</v>
      </c>
    </row>
    <row r="57" spans="2:6">
      <c r="B57" s="27" t="s">
        <v>98</v>
      </c>
      <c r="C57" s="19" t="s">
        <v>119</v>
      </c>
      <c r="D57" s="20">
        <v>99232</v>
      </c>
      <c r="E57" s="21">
        <v>64.959999999999994</v>
      </c>
      <c r="F57" s="22">
        <v>6446</v>
      </c>
    </row>
    <row r="58" spans="2:6">
      <c r="B58" s="27" t="s">
        <v>99</v>
      </c>
      <c r="C58" s="19" t="s">
        <v>119</v>
      </c>
      <c r="D58" s="20">
        <v>97447</v>
      </c>
      <c r="E58" s="21">
        <v>65.599999999999994</v>
      </c>
      <c r="F58" s="22">
        <v>6393</v>
      </c>
    </row>
    <row r="59" spans="2:6">
      <c r="B59" s="27" t="s">
        <v>100</v>
      </c>
      <c r="C59" s="19" t="s">
        <v>119</v>
      </c>
      <c r="D59" s="20">
        <v>84869</v>
      </c>
      <c r="E59" s="21">
        <v>71.55</v>
      </c>
      <c r="F59" s="22">
        <v>6072</v>
      </c>
    </row>
    <row r="60" spans="2:6">
      <c r="B60" s="27" t="s">
        <v>101</v>
      </c>
      <c r="C60" s="19" t="s">
        <v>119</v>
      </c>
      <c r="D60" s="20">
        <v>138969</v>
      </c>
      <c r="E60" s="21">
        <v>73.849999999999994</v>
      </c>
      <c r="F60" s="22">
        <v>10263</v>
      </c>
    </row>
    <row r="61" spans="2:6">
      <c r="B61" s="27" t="s">
        <v>102</v>
      </c>
      <c r="C61" s="19" t="s">
        <v>119</v>
      </c>
      <c r="D61" s="20">
        <v>123690</v>
      </c>
      <c r="E61" s="21">
        <v>65.41</v>
      </c>
      <c r="F61" s="22">
        <v>8091</v>
      </c>
    </row>
    <row r="62" spans="2:6">
      <c r="B62" s="27" t="s">
        <v>103</v>
      </c>
      <c r="C62" s="19" t="s">
        <v>119</v>
      </c>
      <c r="D62" s="20">
        <v>106749</v>
      </c>
      <c r="E62" s="21">
        <v>75.37</v>
      </c>
      <c r="F62" s="22">
        <v>8045.6721300000008</v>
      </c>
    </row>
    <row r="63" spans="2:6">
      <c r="B63" s="27" t="s">
        <v>104</v>
      </c>
      <c r="C63" s="19" t="s">
        <v>119</v>
      </c>
      <c r="D63" s="20">
        <v>123679</v>
      </c>
      <c r="E63" s="21">
        <v>73.62</v>
      </c>
      <c r="F63" s="22">
        <v>9105.2479800000001</v>
      </c>
    </row>
    <row r="64" spans="2:6">
      <c r="B64" s="27" t="s">
        <v>105</v>
      </c>
      <c r="C64" s="19" t="s">
        <v>119</v>
      </c>
      <c r="D64" s="20">
        <v>124746</v>
      </c>
      <c r="E64" s="21">
        <v>73.84</v>
      </c>
      <c r="F64" s="22">
        <v>9211</v>
      </c>
    </row>
    <row r="65" spans="2:6">
      <c r="B65" s="27" t="s">
        <v>106</v>
      </c>
      <c r="C65" s="19" t="s">
        <v>119</v>
      </c>
      <c r="D65" s="5">
        <v>51572</v>
      </c>
      <c r="E65" s="41">
        <v>86.54</v>
      </c>
      <c r="F65" s="41">
        <v>4463</v>
      </c>
    </row>
    <row r="66" spans="2:6">
      <c r="B66" s="33" t="s">
        <v>107</v>
      </c>
      <c r="C66" s="19" t="s">
        <v>119</v>
      </c>
      <c r="D66" s="5">
        <v>44229</v>
      </c>
      <c r="E66" s="41">
        <v>85.15</v>
      </c>
      <c r="F66" s="41">
        <v>3766</v>
      </c>
    </row>
    <row r="67" spans="2:6">
      <c r="B67" s="33" t="s">
        <v>108</v>
      </c>
      <c r="C67" s="19" t="s">
        <v>119</v>
      </c>
      <c r="D67" s="5">
        <v>65344</v>
      </c>
      <c r="E67" s="41">
        <v>89.97</v>
      </c>
      <c r="F67" s="41">
        <v>5879</v>
      </c>
    </row>
    <row r="68" spans="2:6">
      <c r="B68" s="33" t="s">
        <v>109</v>
      </c>
      <c r="C68" s="19" t="s">
        <v>119</v>
      </c>
      <c r="D68" s="5">
        <v>60020</v>
      </c>
      <c r="E68" s="41">
        <v>90.11</v>
      </c>
      <c r="F68" s="41">
        <v>5949</v>
      </c>
    </row>
    <row r="69" spans="2:6">
      <c r="B69" s="33" t="s">
        <v>110</v>
      </c>
      <c r="C69" s="19" t="s">
        <v>119</v>
      </c>
      <c r="D69" s="5">
        <v>72624</v>
      </c>
      <c r="E69" s="41">
        <v>88.84</v>
      </c>
      <c r="F69" s="41">
        <v>6452</v>
      </c>
    </row>
    <row r="70" spans="2:6">
      <c r="B70" s="33" t="s">
        <v>111</v>
      </c>
      <c r="C70" s="19" t="s">
        <v>119</v>
      </c>
      <c r="D70" s="5">
        <v>57765</v>
      </c>
      <c r="E70" s="41">
        <v>148.16999999999999</v>
      </c>
      <c r="F70" s="41">
        <v>8559</v>
      </c>
    </row>
    <row r="71" spans="2:6">
      <c r="B71" s="33" t="s">
        <v>112</v>
      </c>
      <c r="C71" s="19" t="s">
        <v>119</v>
      </c>
      <c r="D71" s="5">
        <v>56780</v>
      </c>
      <c r="E71" s="41">
        <v>151.56</v>
      </c>
      <c r="F71" s="41">
        <v>8606</v>
      </c>
    </row>
    <row r="72" spans="2:6">
      <c r="B72" s="33" t="s">
        <v>147</v>
      </c>
      <c r="C72" s="19" t="s">
        <v>119</v>
      </c>
      <c r="D72" s="5">
        <v>22983</v>
      </c>
      <c r="E72" s="41">
        <v>189.66</v>
      </c>
      <c r="F72" s="41">
        <v>4359</v>
      </c>
    </row>
    <row r="73" spans="2:6">
      <c r="B73" s="33" t="s">
        <v>114</v>
      </c>
      <c r="C73" s="19" t="s">
        <v>119</v>
      </c>
      <c r="D73" s="5">
        <v>16805</v>
      </c>
      <c r="E73" s="41">
        <v>227.26</v>
      </c>
      <c r="F73" s="41">
        <v>3819</v>
      </c>
    </row>
    <row r="74" spans="2:6">
      <c r="B74" s="33" t="s">
        <v>115</v>
      </c>
      <c r="C74" s="19" t="s">
        <v>119</v>
      </c>
      <c r="D74" s="5">
        <v>10905</v>
      </c>
      <c r="E74" s="41">
        <v>377.26</v>
      </c>
      <c r="F74" s="41">
        <v>4114</v>
      </c>
    </row>
    <row r="75" spans="2:6">
      <c r="B75" s="33" t="s">
        <v>116</v>
      </c>
      <c r="C75" s="19" t="s">
        <v>119</v>
      </c>
      <c r="D75" s="5">
        <v>11353</v>
      </c>
      <c r="E75" s="41">
        <v>381.03</v>
      </c>
      <c r="F75" s="41">
        <v>4326</v>
      </c>
    </row>
    <row r="76" spans="2:6">
      <c r="B76" s="1" t="s">
        <v>117</v>
      </c>
    </row>
    <row r="77" spans="2:6">
      <c r="B77" s="16" t="s">
        <v>9</v>
      </c>
    </row>
  </sheetData>
  <mergeCells count="2">
    <mergeCell ref="B2:F2"/>
    <mergeCell ref="B3:F3"/>
  </mergeCells>
  <hyperlinks>
    <hyperlink ref="B77" location="'Tabla de contenido'!A1" display="Tabla de contenido" xr:uid="{00000000-0004-0000-03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F78"/>
  <sheetViews>
    <sheetView topLeftCell="A51" zoomScale="173" workbookViewId="0">
      <selection activeCell="F68" sqref="F68"/>
    </sheetView>
  </sheetViews>
  <sheetFormatPr defaultColWidth="8.85546875" defaultRowHeight="15.95"/>
  <cols>
    <col min="1" max="1" width="8.85546875" style="1"/>
    <col min="2" max="2" width="12.42578125" style="1" customWidth="1"/>
    <col min="3" max="3" width="8.85546875" style="1"/>
    <col min="4" max="4" width="11.28515625" style="2" customWidth="1"/>
    <col min="5" max="5" width="15.28515625" style="1" customWidth="1"/>
    <col min="6" max="6" width="16" style="10" customWidth="1"/>
    <col min="7" max="16384" width="8.85546875" style="1"/>
  </cols>
  <sheetData>
    <row r="2" spans="2:6">
      <c r="B2" s="89" t="s">
        <v>148</v>
      </c>
      <c r="C2" s="90"/>
      <c r="D2" s="90"/>
      <c r="E2" s="90"/>
      <c r="F2" s="91"/>
    </row>
    <row r="3" spans="2:6">
      <c r="B3" s="86" t="s">
        <v>38</v>
      </c>
      <c r="C3" s="87"/>
      <c r="D3" s="87"/>
      <c r="E3" s="87"/>
      <c r="F3" s="88"/>
    </row>
    <row r="4" spans="2:6">
      <c r="B4" s="23" t="s">
        <v>39</v>
      </c>
      <c r="C4" s="23" t="s">
        <v>40</v>
      </c>
      <c r="D4" s="24" t="s">
        <v>41</v>
      </c>
      <c r="E4" s="25" t="s">
        <v>42</v>
      </c>
      <c r="F4" s="25" t="s">
        <v>146</v>
      </c>
    </row>
    <row r="5" spans="2:6">
      <c r="B5" s="27" t="s">
        <v>44</v>
      </c>
      <c r="C5" s="19" t="s">
        <v>119</v>
      </c>
      <c r="D5" s="20">
        <v>36457</v>
      </c>
      <c r="E5" s="21">
        <v>17.489999999999998</v>
      </c>
      <c r="F5" s="21">
        <v>637.63292999999999</v>
      </c>
    </row>
    <row r="6" spans="2:6">
      <c r="B6" s="27" t="s">
        <v>46</v>
      </c>
      <c r="C6" s="19" t="s">
        <v>119</v>
      </c>
      <c r="D6" s="20">
        <v>37540</v>
      </c>
      <c r="E6" s="21">
        <v>17.7</v>
      </c>
      <c r="F6" s="21">
        <v>664.45799999999997</v>
      </c>
    </row>
    <row r="7" spans="2:6">
      <c r="B7" s="27" t="s">
        <v>47</v>
      </c>
      <c r="C7" s="19" t="s">
        <v>119</v>
      </c>
      <c r="D7" s="20">
        <v>32385</v>
      </c>
      <c r="E7" s="21">
        <v>18.100000000000001</v>
      </c>
      <c r="F7" s="21">
        <v>586.16849999999999</v>
      </c>
    </row>
    <row r="8" spans="2:6">
      <c r="B8" s="27" t="s">
        <v>48</v>
      </c>
      <c r="C8" s="19" t="s">
        <v>119</v>
      </c>
      <c r="D8" s="20">
        <v>34396</v>
      </c>
      <c r="E8" s="21">
        <v>23.16</v>
      </c>
      <c r="F8" s="21">
        <v>796.61135999999999</v>
      </c>
    </row>
    <row r="9" spans="2:6">
      <c r="B9" s="27" t="s">
        <v>49</v>
      </c>
      <c r="C9" s="19" t="s">
        <v>119</v>
      </c>
      <c r="D9" s="20">
        <v>35190</v>
      </c>
      <c r="E9" s="21">
        <v>20.03</v>
      </c>
      <c r="F9" s="21">
        <v>704.85570000000007</v>
      </c>
    </row>
    <row r="10" spans="2:6">
      <c r="B10" s="27" t="s">
        <v>50</v>
      </c>
      <c r="C10" s="19" t="s">
        <v>119</v>
      </c>
      <c r="D10" s="20">
        <v>39019</v>
      </c>
      <c r="E10" s="21">
        <v>21.98</v>
      </c>
      <c r="F10" s="21">
        <v>857.63761999999997</v>
      </c>
    </row>
    <row r="11" spans="2:6">
      <c r="B11" s="27" t="s">
        <v>51</v>
      </c>
      <c r="C11" s="19" t="s">
        <v>119</v>
      </c>
      <c r="D11" s="20">
        <v>15724</v>
      </c>
      <c r="E11" s="21">
        <v>39.72</v>
      </c>
      <c r="F11" s="21">
        <v>624.55727999999999</v>
      </c>
    </row>
    <row r="12" spans="2:6">
      <c r="B12" s="27" t="s">
        <v>52</v>
      </c>
      <c r="C12" s="19" t="s">
        <v>119</v>
      </c>
      <c r="D12" s="20">
        <v>22500</v>
      </c>
      <c r="E12" s="21">
        <v>33.76</v>
      </c>
      <c r="F12" s="21">
        <v>759.6</v>
      </c>
    </row>
    <row r="13" spans="2:6">
      <c r="B13" s="27" t="s">
        <v>53</v>
      </c>
      <c r="C13" s="19" t="s">
        <v>119</v>
      </c>
      <c r="D13" s="20">
        <v>22500</v>
      </c>
      <c r="E13" s="21">
        <v>33.76</v>
      </c>
      <c r="F13" s="21">
        <v>759.6</v>
      </c>
    </row>
    <row r="14" spans="2:6">
      <c r="B14" s="27" t="s">
        <v>54</v>
      </c>
      <c r="C14" s="19" t="s">
        <v>119</v>
      </c>
      <c r="D14" s="20">
        <v>23000</v>
      </c>
      <c r="E14" s="21">
        <v>29.3</v>
      </c>
      <c r="F14" s="21">
        <v>673.9</v>
      </c>
    </row>
    <row r="15" spans="2:6">
      <c r="B15" s="27" t="s">
        <v>55</v>
      </c>
      <c r="C15" s="19" t="s">
        <v>119</v>
      </c>
      <c r="D15" s="20">
        <v>20000</v>
      </c>
      <c r="E15" s="21">
        <v>33.69</v>
      </c>
      <c r="F15" s="21">
        <v>673.8</v>
      </c>
    </row>
    <row r="16" spans="2:6">
      <c r="B16" s="27" t="s">
        <v>56</v>
      </c>
      <c r="C16" s="19" t="s">
        <v>119</v>
      </c>
      <c r="D16" s="20">
        <v>21000</v>
      </c>
      <c r="E16" s="21">
        <v>30.22</v>
      </c>
      <c r="F16" s="21">
        <v>634.62</v>
      </c>
    </row>
    <row r="17" spans="2:6">
      <c r="B17" s="27" t="s">
        <v>57</v>
      </c>
      <c r="C17" s="19" t="s">
        <v>119</v>
      </c>
      <c r="D17" s="20">
        <v>19110</v>
      </c>
      <c r="E17" s="21">
        <v>34.450000000000003</v>
      </c>
      <c r="F17" s="21">
        <v>658.33950000000004</v>
      </c>
    </row>
    <row r="18" spans="2:6">
      <c r="B18" s="27" t="s">
        <v>58</v>
      </c>
      <c r="C18" s="19" t="s">
        <v>119</v>
      </c>
      <c r="D18" s="20">
        <v>21400</v>
      </c>
      <c r="E18" s="21">
        <v>34.79</v>
      </c>
      <c r="F18" s="21">
        <v>744.50599999999997</v>
      </c>
    </row>
    <row r="19" spans="2:6">
      <c r="B19" s="27" t="s">
        <v>59</v>
      </c>
      <c r="C19" s="19" t="s">
        <v>119</v>
      </c>
      <c r="D19" s="20">
        <v>25700</v>
      </c>
      <c r="E19" s="21">
        <v>40.72</v>
      </c>
      <c r="F19" s="21">
        <v>1046.5039999999999</v>
      </c>
    </row>
    <row r="20" spans="2:6">
      <c r="B20" s="27" t="s">
        <v>60</v>
      </c>
      <c r="C20" s="19" t="s">
        <v>119</v>
      </c>
      <c r="D20" s="20">
        <v>25200</v>
      </c>
      <c r="E20" s="21">
        <v>39.5</v>
      </c>
      <c r="F20" s="21">
        <v>995.4</v>
      </c>
    </row>
    <row r="21" spans="2:6">
      <c r="B21" s="27" t="s">
        <v>62</v>
      </c>
      <c r="C21" s="19" t="s">
        <v>119</v>
      </c>
      <c r="D21" s="20">
        <v>25500</v>
      </c>
      <c r="E21" s="21">
        <v>43.5</v>
      </c>
      <c r="F21" s="21">
        <v>1109.25</v>
      </c>
    </row>
    <row r="22" spans="2:6">
      <c r="B22" s="27" t="s">
        <v>63</v>
      </c>
      <c r="C22" s="19" t="s">
        <v>119</v>
      </c>
      <c r="D22" s="20">
        <v>26010</v>
      </c>
      <c r="E22" s="21">
        <v>46.5</v>
      </c>
      <c r="F22" s="21">
        <v>1209.4649999999999</v>
      </c>
    </row>
    <row r="23" spans="2:6">
      <c r="B23" s="27" t="s">
        <v>64</v>
      </c>
      <c r="C23" s="19" t="s">
        <v>119</v>
      </c>
      <c r="D23" s="20">
        <v>26000</v>
      </c>
      <c r="E23" s="21">
        <v>50</v>
      </c>
      <c r="F23" s="21">
        <v>1300</v>
      </c>
    </row>
    <row r="24" spans="2:6">
      <c r="B24" s="27" t="s">
        <v>65</v>
      </c>
      <c r="C24" s="19" t="s">
        <v>119</v>
      </c>
      <c r="D24" s="20">
        <v>25000</v>
      </c>
      <c r="E24" s="21">
        <v>70</v>
      </c>
      <c r="F24" s="21">
        <v>1750</v>
      </c>
    </row>
    <row r="25" spans="2:6">
      <c r="B25" s="27" t="s">
        <v>66</v>
      </c>
      <c r="C25" s="19" t="s">
        <v>119</v>
      </c>
      <c r="D25" s="20">
        <v>24000</v>
      </c>
      <c r="E25" s="21">
        <v>75</v>
      </c>
      <c r="F25" s="21">
        <v>1800</v>
      </c>
    </row>
    <row r="26" spans="2:6">
      <c r="B26" s="27" t="s">
        <v>67</v>
      </c>
      <c r="C26" s="19" t="s">
        <v>119</v>
      </c>
      <c r="D26" s="20">
        <v>23000</v>
      </c>
      <c r="E26" s="21">
        <v>82</v>
      </c>
      <c r="F26" s="21">
        <v>1886</v>
      </c>
    </row>
    <row r="27" spans="2:6">
      <c r="B27" s="27" t="s">
        <v>68</v>
      </c>
      <c r="C27" s="19" t="s">
        <v>119</v>
      </c>
      <c r="D27" s="20">
        <v>26000</v>
      </c>
      <c r="E27" s="21">
        <v>82</v>
      </c>
      <c r="F27" s="21">
        <v>2132</v>
      </c>
    </row>
    <row r="28" spans="2:6">
      <c r="B28" s="27" t="s">
        <v>69</v>
      </c>
      <c r="C28" s="19" t="s">
        <v>119</v>
      </c>
      <c r="D28" s="20">
        <v>20000</v>
      </c>
      <c r="E28" s="21">
        <v>90</v>
      </c>
      <c r="F28" s="21">
        <v>1800</v>
      </c>
    </row>
    <row r="29" spans="2:6">
      <c r="B29" s="27" t="s">
        <v>70</v>
      </c>
      <c r="C29" s="19" t="s">
        <v>119</v>
      </c>
      <c r="D29" s="20">
        <v>21000</v>
      </c>
      <c r="E29" s="21">
        <v>88</v>
      </c>
      <c r="F29" s="21">
        <v>1848</v>
      </c>
    </row>
    <row r="30" spans="2:6">
      <c r="B30" s="27" t="s">
        <v>71</v>
      </c>
      <c r="C30" s="19" t="s">
        <v>119</v>
      </c>
      <c r="D30" s="20">
        <v>17850</v>
      </c>
      <c r="E30" s="21">
        <v>110</v>
      </c>
      <c r="F30" s="21">
        <v>1963.5</v>
      </c>
    </row>
    <row r="31" spans="2:6">
      <c r="B31" s="27" t="s">
        <v>72</v>
      </c>
      <c r="C31" s="19" t="s">
        <v>119</v>
      </c>
      <c r="D31" s="20">
        <v>20000</v>
      </c>
      <c r="E31" s="21">
        <v>103</v>
      </c>
      <c r="F31" s="21">
        <v>2060</v>
      </c>
    </row>
    <row r="32" spans="2:6">
      <c r="B32" s="27" t="s">
        <v>73</v>
      </c>
      <c r="C32" s="19" t="s">
        <v>119</v>
      </c>
      <c r="D32" s="20">
        <v>18500</v>
      </c>
      <c r="E32" s="21">
        <v>115.5</v>
      </c>
      <c r="F32" s="21">
        <v>2136.75</v>
      </c>
    </row>
    <row r="33" spans="2:6">
      <c r="B33" s="27" t="s">
        <v>74</v>
      </c>
      <c r="C33" s="19" t="s">
        <v>119</v>
      </c>
      <c r="D33" s="20">
        <v>16000</v>
      </c>
      <c r="E33" s="21">
        <v>138.5</v>
      </c>
      <c r="F33" s="21">
        <v>2216</v>
      </c>
    </row>
    <row r="34" spans="2:6">
      <c r="B34" s="27" t="s">
        <v>75</v>
      </c>
      <c r="C34" s="19" t="s">
        <v>119</v>
      </c>
      <c r="D34" s="20">
        <v>14500</v>
      </c>
      <c r="E34" s="21">
        <v>145.72</v>
      </c>
      <c r="F34" s="21">
        <v>2112.94</v>
      </c>
    </row>
    <row r="35" spans="2:6">
      <c r="B35" s="27" t="s">
        <v>76</v>
      </c>
      <c r="C35" s="19" t="s">
        <v>119</v>
      </c>
      <c r="D35" s="20">
        <v>14200</v>
      </c>
      <c r="E35" s="21">
        <v>186.34</v>
      </c>
      <c r="F35" s="21">
        <v>2646.0279999999998</v>
      </c>
    </row>
    <row r="36" spans="2:6">
      <c r="B36" s="27" t="s">
        <v>77</v>
      </c>
      <c r="C36" s="19" t="s">
        <v>119</v>
      </c>
      <c r="D36" s="20">
        <v>18300</v>
      </c>
      <c r="E36" s="21">
        <v>160</v>
      </c>
      <c r="F36" s="21">
        <v>2928</v>
      </c>
    </row>
    <row r="37" spans="2:6">
      <c r="B37" s="27" t="s">
        <v>78</v>
      </c>
      <c r="C37" s="19" t="s">
        <v>119</v>
      </c>
      <c r="D37" s="20">
        <v>16000</v>
      </c>
      <c r="E37" s="21">
        <v>176.9</v>
      </c>
      <c r="F37" s="21">
        <v>2830.4</v>
      </c>
    </row>
    <row r="38" spans="2:6">
      <c r="B38" s="27" t="s">
        <v>79</v>
      </c>
      <c r="C38" s="19" t="s">
        <v>119</v>
      </c>
      <c r="D38" s="20">
        <v>15000</v>
      </c>
      <c r="E38" s="21">
        <v>192.78</v>
      </c>
      <c r="F38" s="21">
        <v>2891.7</v>
      </c>
    </row>
    <row r="39" spans="2:6">
      <c r="B39" s="27" t="s">
        <v>80</v>
      </c>
      <c r="C39" s="19" t="s">
        <v>119</v>
      </c>
      <c r="D39" s="20">
        <v>15500</v>
      </c>
      <c r="E39" s="21">
        <v>172.25</v>
      </c>
      <c r="F39" s="21">
        <v>2669.875</v>
      </c>
    </row>
    <row r="40" spans="2:6">
      <c r="B40" s="27" t="s">
        <v>81</v>
      </c>
      <c r="C40" s="19" t="s">
        <v>119</v>
      </c>
      <c r="D40" s="20">
        <v>17400</v>
      </c>
      <c r="E40" s="21">
        <v>179.25</v>
      </c>
      <c r="F40" s="21">
        <v>3118.95</v>
      </c>
    </row>
    <row r="41" spans="2:6">
      <c r="B41" s="27" t="s">
        <v>82</v>
      </c>
      <c r="C41" s="19" t="s">
        <v>119</v>
      </c>
      <c r="D41" s="20">
        <v>17300</v>
      </c>
      <c r="E41" s="21">
        <v>199.94</v>
      </c>
      <c r="F41" s="21">
        <v>3458.962</v>
      </c>
    </row>
    <row r="42" spans="2:6">
      <c r="B42" s="27" t="s">
        <v>83</v>
      </c>
      <c r="C42" s="19" t="s">
        <v>119</v>
      </c>
      <c r="D42" s="20">
        <v>22000</v>
      </c>
      <c r="E42" s="21">
        <v>182.09</v>
      </c>
      <c r="F42" s="21">
        <v>4005.98</v>
      </c>
    </row>
    <row r="43" spans="2:6">
      <c r="B43" s="27" t="s">
        <v>84</v>
      </c>
      <c r="C43" s="19" t="s">
        <v>119</v>
      </c>
      <c r="D43" s="20">
        <v>18800</v>
      </c>
      <c r="E43" s="21">
        <v>201.82</v>
      </c>
      <c r="F43" s="21">
        <v>3794.2159999999999</v>
      </c>
    </row>
    <row r="44" spans="2:6">
      <c r="B44" s="27" t="s">
        <v>85</v>
      </c>
      <c r="C44" s="19" t="s">
        <v>119</v>
      </c>
      <c r="D44" s="20">
        <v>18900</v>
      </c>
      <c r="E44" s="21">
        <v>186.93</v>
      </c>
      <c r="F44" s="21">
        <v>3532.9769999999999</v>
      </c>
    </row>
    <row r="45" spans="2:6">
      <c r="B45" s="27" t="s">
        <v>86</v>
      </c>
      <c r="C45" s="19" t="s">
        <v>119</v>
      </c>
      <c r="D45" s="20">
        <v>18800</v>
      </c>
      <c r="E45" s="21">
        <v>209.1</v>
      </c>
      <c r="F45" s="21">
        <v>3931.08</v>
      </c>
    </row>
    <row r="46" spans="2:6">
      <c r="B46" s="27" t="s">
        <v>87</v>
      </c>
      <c r="C46" s="19" t="s">
        <v>119</v>
      </c>
      <c r="D46" s="20">
        <v>16600</v>
      </c>
      <c r="E46" s="21">
        <v>207.83</v>
      </c>
      <c r="F46" s="21">
        <v>3449.9780000000001</v>
      </c>
    </row>
    <row r="47" spans="2:6">
      <c r="B47" s="27" t="s">
        <v>88</v>
      </c>
      <c r="C47" s="19" t="s">
        <v>119</v>
      </c>
      <c r="D47" s="20">
        <v>16200</v>
      </c>
      <c r="E47" s="21">
        <v>212.96</v>
      </c>
      <c r="F47" s="21">
        <v>3449.9520000000002</v>
      </c>
    </row>
    <row r="48" spans="2:6">
      <c r="B48" s="27" t="s">
        <v>89</v>
      </c>
      <c r="C48" s="19" t="s">
        <v>119</v>
      </c>
      <c r="D48" s="20">
        <v>13600</v>
      </c>
      <c r="E48" s="21">
        <v>212.21</v>
      </c>
      <c r="F48" s="21">
        <v>2886.056</v>
      </c>
    </row>
    <row r="49" spans="2:6">
      <c r="B49" s="27" t="s">
        <v>90</v>
      </c>
      <c r="C49" s="19" t="s">
        <v>119</v>
      </c>
      <c r="D49" s="20">
        <v>10700</v>
      </c>
      <c r="E49" s="21">
        <v>217.66</v>
      </c>
      <c r="F49" s="21">
        <v>2328.962</v>
      </c>
    </row>
    <row r="50" spans="2:6">
      <c r="B50" s="27" t="s">
        <v>91</v>
      </c>
      <c r="C50" s="19" t="s">
        <v>119</v>
      </c>
      <c r="D50" s="20">
        <v>9300</v>
      </c>
      <c r="E50" s="21">
        <v>233.11</v>
      </c>
      <c r="F50" s="21">
        <v>2167.9229999999998</v>
      </c>
    </row>
    <row r="51" spans="2:6">
      <c r="B51" s="27" t="s">
        <v>92</v>
      </c>
      <c r="C51" s="19" t="s">
        <v>119</v>
      </c>
      <c r="D51" s="20">
        <v>9200</v>
      </c>
      <c r="E51" s="21">
        <v>257.72000000000003</v>
      </c>
      <c r="F51" s="21">
        <v>2371.0240000000003</v>
      </c>
    </row>
    <row r="52" spans="2:6">
      <c r="B52" s="27" t="s">
        <v>93</v>
      </c>
      <c r="C52" s="19" t="s">
        <v>119</v>
      </c>
      <c r="D52" s="20">
        <v>7300</v>
      </c>
      <c r="E52" s="21">
        <v>264.52</v>
      </c>
      <c r="F52" s="21">
        <v>1930.9959999999999</v>
      </c>
    </row>
    <row r="53" spans="2:6">
      <c r="B53" s="27" t="s">
        <v>94</v>
      </c>
      <c r="C53" s="19" t="s">
        <v>119</v>
      </c>
      <c r="D53" s="20">
        <v>8054</v>
      </c>
      <c r="E53" s="21">
        <v>292.29000000000002</v>
      </c>
      <c r="F53" s="21">
        <v>2354.1036600000002</v>
      </c>
    </row>
    <row r="54" spans="2:6">
      <c r="B54" s="27" t="s">
        <v>95</v>
      </c>
      <c r="C54" s="19" t="s">
        <v>119</v>
      </c>
      <c r="D54" s="20">
        <v>9107</v>
      </c>
      <c r="E54" s="21">
        <v>369.55</v>
      </c>
      <c r="F54" s="21">
        <v>3365.4918499999999</v>
      </c>
    </row>
    <row r="55" spans="2:6">
      <c r="B55" s="27" t="s">
        <v>96</v>
      </c>
      <c r="C55" s="19" t="s">
        <v>119</v>
      </c>
      <c r="D55" s="20">
        <v>8645</v>
      </c>
      <c r="E55" s="21">
        <v>383.06</v>
      </c>
      <c r="F55" s="21">
        <v>3311.5537000000004</v>
      </c>
    </row>
    <row r="56" spans="2:6">
      <c r="B56" s="27" t="s">
        <v>97</v>
      </c>
      <c r="C56" s="19" t="s">
        <v>119</v>
      </c>
      <c r="D56" s="20">
        <v>12039</v>
      </c>
      <c r="E56" s="21">
        <v>331.39</v>
      </c>
      <c r="F56" s="21">
        <v>3990</v>
      </c>
    </row>
    <row r="57" spans="2:6">
      <c r="B57" s="27" t="s">
        <v>98</v>
      </c>
      <c r="C57" s="19" t="s">
        <v>119</v>
      </c>
      <c r="D57" s="20">
        <v>11656</v>
      </c>
      <c r="E57" s="21">
        <v>336.36</v>
      </c>
      <c r="F57" s="21">
        <v>3921</v>
      </c>
    </row>
    <row r="58" spans="2:6">
      <c r="B58" s="27" t="s">
        <v>99</v>
      </c>
      <c r="C58" s="19" t="s">
        <v>119</v>
      </c>
      <c r="D58" s="20">
        <v>19119</v>
      </c>
      <c r="E58" s="21">
        <v>368.73</v>
      </c>
      <c r="F58" s="21">
        <v>7050</v>
      </c>
    </row>
    <row r="59" spans="2:6">
      <c r="B59" s="27" t="s">
        <v>100</v>
      </c>
      <c r="C59" s="19" t="s">
        <v>119</v>
      </c>
      <c r="D59" s="20">
        <v>27593</v>
      </c>
      <c r="E59" s="21">
        <v>380.51</v>
      </c>
      <c r="F59" s="21">
        <v>10500</v>
      </c>
    </row>
    <row r="60" spans="2:6">
      <c r="B60" s="27" t="s">
        <v>101</v>
      </c>
      <c r="C60" s="19" t="s">
        <v>119</v>
      </c>
      <c r="D60" s="20">
        <v>23122</v>
      </c>
      <c r="E60" s="21">
        <v>330.23</v>
      </c>
      <c r="F60" s="21">
        <v>7636</v>
      </c>
    </row>
    <row r="61" spans="2:6">
      <c r="B61" s="27" t="s">
        <v>102</v>
      </c>
      <c r="C61" s="19" t="s">
        <v>119</v>
      </c>
      <c r="D61" s="20">
        <v>8292</v>
      </c>
      <c r="E61" s="21">
        <v>458.35</v>
      </c>
      <c r="F61" s="21">
        <v>3801</v>
      </c>
    </row>
    <row r="62" spans="2:6">
      <c r="B62" s="27" t="s">
        <v>103</v>
      </c>
      <c r="C62" s="19" t="s">
        <v>119</v>
      </c>
      <c r="D62" s="20">
        <v>7495</v>
      </c>
      <c r="E62" s="21">
        <v>537.9</v>
      </c>
      <c r="F62" s="21">
        <v>4031.5605</v>
      </c>
    </row>
    <row r="63" spans="2:6">
      <c r="B63" s="27" t="s">
        <v>104</v>
      </c>
      <c r="C63" s="19" t="s">
        <v>119</v>
      </c>
      <c r="D63" s="20">
        <v>7027</v>
      </c>
      <c r="E63" s="21">
        <v>552.39</v>
      </c>
      <c r="F63" s="21">
        <v>3881.6445299999996</v>
      </c>
    </row>
    <row r="64" spans="2:6">
      <c r="B64" s="27" t="s">
        <v>105</v>
      </c>
      <c r="C64" s="19" t="s">
        <v>119</v>
      </c>
      <c r="D64" s="20">
        <v>7308</v>
      </c>
      <c r="E64" s="21">
        <v>511.1</v>
      </c>
      <c r="F64" s="21">
        <v>3735</v>
      </c>
    </row>
    <row r="65" spans="2:6">
      <c r="B65" s="27" t="s">
        <v>106</v>
      </c>
      <c r="C65" s="19" t="s">
        <v>119</v>
      </c>
      <c r="D65" s="20">
        <v>1193</v>
      </c>
      <c r="E65" s="42">
        <v>963.01</v>
      </c>
      <c r="F65" s="42">
        <v>1148</v>
      </c>
    </row>
    <row r="66" spans="2:6">
      <c r="B66" s="27" t="s">
        <v>107</v>
      </c>
      <c r="C66" s="19" t="s">
        <v>119</v>
      </c>
      <c r="D66" s="20">
        <v>920</v>
      </c>
      <c r="E66" s="42">
        <v>841.68</v>
      </c>
      <c r="F66" s="42">
        <v>774</v>
      </c>
    </row>
    <row r="67" spans="2:6">
      <c r="B67" s="27" t="s">
        <v>108</v>
      </c>
      <c r="C67" s="19" t="s">
        <v>119</v>
      </c>
      <c r="D67" s="40">
        <v>1836</v>
      </c>
      <c r="E67" s="39">
        <v>935.19</v>
      </c>
      <c r="F67" s="39">
        <v>1717</v>
      </c>
    </row>
    <row r="68" spans="2:6">
      <c r="B68" s="27" t="s">
        <v>109</v>
      </c>
      <c r="C68" s="19" t="s">
        <v>119</v>
      </c>
      <c r="D68" s="40">
        <v>2265</v>
      </c>
      <c r="E68" s="39">
        <v>978.6</v>
      </c>
      <c r="F68" s="39">
        <v>2212</v>
      </c>
    </row>
    <row r="69" spans="2:6">
      <c r="B69" s="27" t="s">
        <v>110</v>
      </c>
      <c r="C69" s="19" t="s">
        <v>119</v>
      </c>
      <c r="D69" s="40">
        <v>1933</v>
      </c>
      <c r="E69" s="39">
        <v>881.41</v>
      </c>
      <c r="F69" s="39">
        <v>1704</v>
      </c>
    </row>
    <row r="70" spans="2:6">
      <c r="B70" s="27" t="s">
        <v>111</v>
      </c>
      <c r="C70" s="19" t="s">
        <v>119</v>
      </c>
      <c r="D70" s="40">
        <v>1324</v>
      </c>
      <c r="E70" s="39">
        <v>1012.22</v>
      </c>
      <c r="F70" s="39">
        <v>1340</v>
      </c>
    </row>
    <row r="71" spans="2:6">
      <c r="B71" s="27" t="s">
        <v>112</v>
      </c>
      <c r="C71" s="19" t="s">
        <v>119</v>
      </c>
      <c r="D71" s="40">
        <v>1530</v>
      </c>
      <c r="E71" s="39">
        <v>998.82</v>
      </c>
      <c r="F71" s="39">
        <v>1528</v>
      </c>
    </row>
    <row r="72" spans="2:6">
      <c r="B72" s="27" t="s">
        <v>147</v>
      </c>
      <c r="C72" s="19" t="s">
        <v>119</v>
      </c>
      <c r="D72" s="65">
        <v>316</v>
      </c>
      <c r="E72" s="21">
        <v>1104.01</v>
      </c>
      <c r="F72" s="21">
        <v>349</v>
      </c>
    </row>
    <row r="73" spans="2:6">
      <c r="B73" s="27" t="s">
        <v>114</v>
      </c>
      <c r="C73" s="19" t="s">
        <v>119</v>
      </c>
      <c r="D73" s="65">
        <v>301</v>
      </c>
      <c r="E73" s="21">
        <v>1225.3</v>
      </c>
      <c r="F73" s="21">
        <v>369</v>
      </c>
    </row>
    <row r="74" spans="2:6">
      <c r="B74" s="27" t="s">
        <v>149</v>
      </c>
      <c r="C74" s="19" t="s">
        <v>119</v>
      </c>
      <c r="D74" s="65">
        <v>196</v>
      </c>
      <c r="E74" s="21">
        <v>2034</v>
      </c>
      <c r="F74" s="21">
        <v>398</v>
      </c>
    </row>
    <row r="75" spans="2:6">
      <c r="B75" s="27" t="s">
        <v>150</v>
      </c>
      <c r="C75" s="19" t="s">
        <v>119</v>
      </c>
      <c r="D75" s="65">
        <v>204</v>
      </c>
      <c r="E75" s="21">
        <v>2054.34</v>
      </c>
      <c r="F75" s="21">
        <v>418</v>
      </c>
    </row>
    <row r="76" spans="2:6">
      <c r="B76" s="16" t="s">
        <v>9</v>
      </c>
      <c r="D76" s="1"/>
    </row>
    <row r="78" spans="2:6">
      <c r="B78" s="1" t="s">
        <v>117</v>
      </c>
      <c r="D78" s="1"/>
    </row>
  </sheetData>
  <mergeCells count="2">
    <mergeCell ref="B2:F2"/>
    <mergeCell ref="B3:F3"/>
  </mergeCells>
  <hyperlinks>
    <hyperlink ref="B76" location="'Tabla de contenido'!A1" display="Tabla de contenido" xr:uid="{00000000-0004-0000-04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I75"/>
  <sheetViews>
    <sheetView topLeftCell="A56" zoomScale="172" workbookViewId="0">
      <selection activeCell="G64" sqref="G64"/>
    </sheetView>
  </sheetViews>
  <sheetFormatPr defaultColWidth="8.85546875" defaultRowHeight="15.95"/>
  <cols>
    <col min="1" max="1" width="8.85546875" style="1"/>
    <col min="2" max="2" width="11.42578125" style="1" customWidth="1"/>
    <col min="3" max="3" width="8.85546875" style="1"/>
    <col min="4" max="4" width="10.42578125" style="2" customWidth="1"/>
    <col min="5" max="5" width="15" style="1" customWidth="1"/>
    <col min="6" max="6" width="13.85546875" style="12" customWidth="1"/>
    <col min="7" max="16384" width="8.85546875" style="1"/>
  </cols>
  <sheetData>
    <row r="2" spans="2:9">
      <c r="B2" s="89" t="s">
        <v>151</v>
      </c>
      <c r="C2" s="90"/>
      <c r="D2" s="90"/>
      <c r="E2" s="90"/>
      <c r="F2" s="91"/>
    </row>
    <row r="3" spans="2:9">
      <c r="B3" s="86" t="s">
        <v>152</v>
      </c>
      <c r="C3" s="87"/>
      <c r="D3" s="87"/>
      <c r="E3" s="87"/>
      <c r="F3" s="88"/>
    </row>
    <row r="4" spans="2:9">
      <c r="B4" s="23" t="s">
        <v>39</v>
      </c>
      <c r="C4" s="23" t="s">
        <v>40</v>
      </c>
      <c r="D4" s="24" t="s">
        <v>41</v>
      </c>
      <c r="E4" s="25" t="s">
        <v>42</v>
      </c>
      <c r="F4" s="26" t="s">
        <v>146</v>
      </c>
      <c r="I4" s="1" t="s">
        <v>61</v>
      </c>
    </row>
    <row r="5" spans="2:9">
      <c r="B5" s="27" t="s">
        <v>44</v>
      </c>
      <c r="C5" s="19" t="s">
        <v>153</v>
      </c>
      <c r="D5" s="20">
        <v>63154</v>
      </c>
      <c r="E5" s="21">
        <v>2.25</v>
      </c>
      <c r="F5" s="22">
        <v>142.09649999999999</v>
      </c>
    </row>
    <row r="6" spans="2:9">
      <c r="B6" s="27" t="s">
        <v>46</v>
      </c>
      <c r="C6" s="19" t="s">
        <v>153</v>
      </c>
      <c r="D6" s="20">
        <v>72905</v>
      </c>
      <c r="E6" s="21">
        <v>2.5</v>
      </c>
      <c r="F6" s="22">
        <v>182.26249999999999</v>
      </c>
    </row>
    <row r="7" spans="2:9">
      <c r="B7" s="27" t="s">
        <v>47</v>
      </c>
      <c r="C7" s="19" t="s">
        <v>153</v>
      </c>
      <c r="D7" s="20">
        <v>77353</v>
      </c>
      <c r="E7" s="21">
        <v>2.68</v>
      </c>
      <c r="F7" s="22">
        <v>207.30604</v>
      </c>
    </row>
    <row r="8" spans="2:9">
      <c r="B8" s="27" t="s">
        <v>48</v>
      </c>
      <c r="C8" s="19" t="s">
        <v>153</v>
      </c>
      <c r="D8" s="20">
        <v>79279</v>
      </c>
      <c r="E8" s="21">
        <v>3.6</v>
      </c>
      <c r="F8" s="22">
        <v>285.40440000000001</v>
      </c>
    </row>
    <row r="9" spans="2:9">
      <c r="B9" s="27" t="s">
        <v>49</v>
      </c>
      <c r="C9" s="19" t="s">
        <v>153</v>
      </c>
      <c r="D9" s="20">
        <v>79696</v>
      </c>
      <c r="E9" s="21">
        <v>3.6</v>
      </c>
      <c r="F9" s="22">
        <v>286.90560000000005</v>
      </c>
    </row>
    <row r="10" spans="2:9">
      <c r="B10" s="27" t="s">
        <v>50</v>
      </c>
      <c r="C10" s="19" t="s">
        <v>153</v>
      </c>
      <c r="D10" s="20">
        <v>81134</v>
      </c>
      <c r="E10" s="21">
        <v>3.5</v>
      </c>
      <c r="F10" s="22">
        <v>283.96899999999999</v>
      </c>
    </row>
    <row r="11" spans="2:9">
      <c r="B11" s="27" t="s">
        <v>51</v>
      </c>
      <c r="C11" s="19" t="s">
        <v>153</v>
      </c>
      <c r="D11" s="20">
        <v>72228</v>
      </c>
      <c r="E11" s="21">
        <v>3</v>
      </c>
      <c r="F11" s="22">
        <v>216.684</v>
      </c>
    </row>
    <row r="12" spans="2:9">
      <c r="B12" s="27" t="s">
        <v>52</v>
      </c>
      <c r="C12" s="19" t="s">
        <v>153</v>
      </c>
      <c r="D12" s="20">
        <v>86716</v>
      </c>
      <c r="E12" s="21">
        <v>3.23</v>
      </c>
      <c r="F12" s="22">
        <v>280.09267999999997</v>
      </c>
    </row>
    <row r="13" spans="2:9">
      <c r="B13" s="27" t="s">
        <v>53</v>
      </c>
      <c r="C13" s="19" t="s">
        <v>153</v>
      </c>
      <c r="D13" s="20">
        <v>86746</v>
      </c>
      <c r="E13" s="21">
        <v>3.23</v>
      </c>
      <c r="F13" s="22">
        <v>280.18958000000003</v>
      </c>
    </row>
    <row r="14" spans="2:9">
      <c r="B14" s="27" t="s">
        <v>54</v>
      </c>
      <c r="C14" s="19" t="s">
        <v>153</v>
      </c>
      <c r="D14" s="20">
        <v>86961</v>
      </c>
      <c r="E14" s="21">
        <v>2.94</v>
      </c>
      <c r="F14" s="22">
        <v>255.66533999999999</v>
      </c>
    </row>
    <row r="15" spans="2:9">
      <c r="B15" s="27" t="s">
        <v>55</v>
      </c>
      <c r="C15" s="19" t="s">
        <v>153</v>
      </c>
      <c r="D15" s="20">
        <v>87021</v>
      </c>
      <c r="E15" s="21">
        <v>5.43</v>
      </c>
      <c r="F15" s="22">
        <v>472.52402999999998</v>
      </c>
    </row>
    <row r="16" spans="2:9">
      <c r="B16" s="27" t="s">
        <v>56</v>
      </c>
      <c r="C16" s="19" t="s">
        <v>153</v>
      </c>
      <c r="D16" s="20">
        <v>121728</v>
      </c>
      <c r="E16" s="21">
        <v>5.68</v>
      </c>
      <c r="F16" s="22">
        <v>691.41503999999998</v>
      </c>
    </row>
    <row r="17" spans="2:6">
      <c r="B17" s="27" t="s">
        <v>57</v>
      </c>
      <c r="C17" s="19" t="s">
        <v>153</v>
      </c>
      <c r="D17" s="20">
        <v>83255</v>
      </c>
      <c r="E17" s="21">
        <v>2</v>
      </c>
      <c r="F17" s="22">
        <v>166.51</v>
      </c>
    </row>
    <row r="18" spans="2:6">
      <c r="B18" s="27" t="s">
        <v>58</v>
      </c>
      <c r="C18" s="19" t="s">
        <v>153</v>
      </c>
      <c r="D18" s="20">
        <v>72800</v>
      </c>
      <c r="E18" s="21">
        <v>3.25</v>
      </c>
      <c r="F18" s="22">
        <v>236.6</v>
      </c>
    </row>
    <row r="19" spans="2:6">
      <c r="B19" s="27" t="s">
        <v>59</v>
      </c>
      <c r="C19" s="19" t="s">
        <v>153</v>
      </c>
      <c r="D19" s="20">
        <v>75700</v>
      </c>
      <c r="E19" s="21">
        <v>2.5</v>
      </c>
      <c r="F19" s="22">
        <v>189.25</v>
      </c>
    </row>
    <row r="20" spans="2:6">
      <c r="B20" s="27" t="s">
        <v>60</v>
      </c>
      <c r="C20" s="19" t="s">
        <v>153</v>
      </c>
      <c r="D20" s="20">
        <v>65000</v>
      </c>
      <c r="E20" s="21">
        <v>2.75</v>
      </c>
      <c r="F20" s="22">
        <v>178.75</v>
      </c>
    </row>
    <row r="21" spans="2:6">
      <c r="B21" s="27" t="s">
        <v>62</v>
      </c>
      <c r="C21" s="19" t="s">
        <v>153</v>
      </c>
      <c r="D21" s="20">
        <v>62000</v>
      </c>
      <c r="E21" s="21">
        <v>3.25</v>
      </c>
      <c r="F21" s="22">
        <v>201.5</v>
      </c>
    </row>
    <row r="22" spans="2:6">
      <c r="B22" s="27" t="s">
        <v>63</v>
      </c>
      <c r="C22" s="19" t="s">
        <v>153</v>
      </c>
      <c r="D22" s="20">
        <v>64000</v>
      </c>
      <c r="E22" s="21">
        <v>4.5</v>
      </c>
      <c r="F22" s="22">
        <v>288</v>
      </c>
    </row>
    <row r="23" spans="2:6">
      <c r="B23" s="27" t="s">
        <v>64</v>
      </c>
      <c r="C23" s="19" t="s">
        <v>153</v>
      </c>
      <c r="D23" s="20">
        <v>80000</v>
      </c>
      <c r="E23" s="21">
        <v>6</v>
      </c>
      <c r="F23" s="22">
        <v>480</v>
      </c>
    </row>
    <row r="24" spans="2:6">
      <c r="B24" s="27" t="s">
        <v>65</v>
      </c>
      <c r="C24" s="19" t="s">
        <v>153</v>
      </c>
      <c r="D24" s="20">
        <v>72000</v>
      </c>
      <c r="E24" s="21">
        <v>7.82</v>
      </c>
      <c r="F24" s="22">
        <v>563.04</v>
      </c>
    </row>
    <row r="25" spans="2:6">
      <c r="B25" s="27" t="s">
        <v>66</v>
      </c>
      <c r="C25" s="19" t="s">
        <v>153</v>
      </c>
      <c r="D25" s="20">
        <v>118000</v>
      </c>
      <c r="E25" s="21">
        <v>8.8699999999999992</v>
      </c>
      <c r="F25" s="22">
        <v>1046.6599999999999</v>
      </c>
    </row>
    <row r="26" spans="2:6">
      <c r="B26" s="27" t="s">
        <v>67</v>
      </c>
      <c r="C26" s="19" t="s">
        <v>153</v>
      </c>
      <c r="D26" s="20">
        <v>96000</v>
      </c>
      <c r="E26" s="21">
        <v>3</v>
      </c>
      <c r="F26" s="22">
        <v>288</v>
      </c>
    </row>
    <row r="27" spans="2:6">
      <c r="B27" s="27" t="s">
        <v>68</v>
      </c>
      <c r="C27" s="19" t="s">
        <v>153</v>
      </c>
      <c r="D27" s="20">
        <v>56000</v>
      </c>
      <c r="E27" s="21">
        <v>4.68</v>
      </c>
      <c r="F27" s="22">
        <v>262.08</v>
      </c>
    </row>
    <row r="28" spans="2:6">
      <c r="B28" s="27" t="s">
        <v>69</v>
      </c>
      <c r="C28" s="19" t="s">
        <v>153</v>
      </c>
      <c r="D28" s="20">
        <v>68500</v>
      </c>
      <c r="E28" s="21">
        <v>7.89</v>
      </c>
      <c r="F28" s="22">
        <v>540.46500000000003</v>
      </c>
    </row>
    <row r="29" spans="2:6">
      <c r="B29" s="27" t="s">
        <v>70</v>
      </c>
      <c r="C29" s="19" t="s">
        <v>153</v>
      </c>
      <c r="D29" s="20">
        <v>80550</v>
      </c>
      <c r="E29" s="21">
        <v>8</v>
      </c>
      <c r="F29" s="22">
        <v>644.4</v>
      </c>
    </row>
    <row r="30" spans="2:6">
      <c r="B30" s="27" t="s">
        <v>71</v>
      </c>
      <c r="C30" s="19" t="s">
        <v>153</v>
      </c>
      <c r="D30" s="20">
        <v>78712</v>
      </c>
      <c r="E30" s="21">
        <v>7</v>
      </c>
      <c r="F30" s="22">
        <v>550.98400000000004</v>
      </c>
    </row>
    <row r="31" spans="2:6">
      <c r="B31" s="27" t="s">
        <v>72</v>
      </c>
      <c r="C31" s="19" t="s">
        <v>153</v>
      </c>
      <c r="D31" s="20">
        <v>70000</v>
      </c>
      <c r="E31" s="21">
        <v>7</v>
      </c>
      <c r="F31" s="22">
        <v>490</v>
      </c>
    </row>
    <row r="32" spans="2:6">
      <c r="B32" s="27" t="s">
        <v>73</v>
      </c>
      <c r="C32" s="19" t="s">
        <v>153</v>
      </c>
      <c r="D32" s="20">
        <v>66000</v>
      </c>
      <c r="E32" s="21">
        <v>8</v>
      </c>
      <c r="F32" s="22">
        <v>528</v>
      </c>
    </row>
    <row r="33" spans="2:6">
      <c r="B33" s="27" t="s">
        <v>74</v>
      </c>
      <c r="C33" s="19" t="s">
        <v>153</v>
      </c>
      <c r="D33" s="20">
        <v>66600</v>
      </c>
      <c r="E33" s="21">
        <v>8</v>
      </c>
      <c r="F33" s="22">
        <v>532.79999999999995</v>
      </c>
    </row>
    <row r="34" spans="2:6">
      <c r="B34" s="27" t="s">
        <v>75</v>
      </c>
      <c r="C34" s="19" t="s">
        <v>153</v>
      </c>
      <c r="D34" s="20">
        <v>75554</v>
      </c>
      <c r="E34" s="21">
        <v>11.33</v>
      </c>
      <c r="F34" s="22">
        <v>856.02681999999993</v>
      </c>
    </row>
    <row r="35" spans="2:6">
      <c r="B35" s="27" t="s">
        <v>76</v>
      </c>
      <c r="C35" s="19" t="s">
        <v>153</v>
      </c>
      <c r="D35" s="20">
        <v>89632</v>
      </c>
      <c r="E35" s="21">
        <v>12.88</v>
      </c>
      <c r="F35" s="22">
        <v>1154.4601600000001</v>
      </c>
    </row>
    <row r="36" spans="2:6">
      <c r="B36" s="27" t="s">
        <v>77</v>
      </c>
      <c r="C36" s="19" t="s">
        <v>153</v>
      </c>
      <c r="D36" s="20">
        <v>80770</v>
      </c>
      <c r="E36" s="21">
        <v>7.5</v>
      </c>
      <c r="F36" s="22">
        <v>605.77499999999998</v>
      </c>
    </row>
    <row r="37" spans="2:6">
      <c r="B37" s="27" t="s">
        <v>78</v>
      </c>
      <c r="C37" s="19" t="s">
        <v>153</v>
      </c>
      <c r="D37" s="20">
        <v>83510</v>
      </c>
      <c r="E37" s="21">
        <v>6.3</v>
      </c>
      <c r="F37" s="22">
        <v>526.11300000000006</v>
      </c>
    </row>
    <row r="38" spans="2:6">
      <c r="B38" s="27" t="s">
        <v>79</v>
      </c>
      <c r="C38" s="19" t="s">
        <v>153</v>
      </c>
      <c r="D38" s="20">
        <v>72493</v>
      </c>
      <c r="E38" s="21">
        <v>7</v>
      </c>
      <c r="F38" s="22">
        <v>507.45100000000002</v>
      </c>
    </row>
    <row r="39" spans="2:6">
      <c r="B39" s="27" t="s">
        <v>80</v>
      </c>
      <c r="C39" s="19" t="s">
        <v>153</v>
      </c>
      <c r="D39" s="20">
        <v>97621</v>
      </c>
      <c r="E39" s="21">
        <v>8</v>
      </c>
      <c r="F39" s="22">
        <v>780.96799999999996</v>
      </c>
    </row>
    <row r="40" spans="2:6">
      <c r="B40" s="27" t="s">
        <v>81</v>
      </c>
      <c r="C40" s="19" t="s">
        <v>153</v>
      </c>
      <c r="D40" s="20">
        <v>70171</v>
      </c>
      <c r="E40" s="21">
        <v>9</v>
      </c>
      <c r="F40" s="22">
        <v>631.53899999999999</v>
      </c>
    </row>
    <row r="41" spans="2:6">
      <c r="B41" s="27" t="s">
        <v>82</v>
      </c>
      <c r="C41" s="19" t="s">
        <v>153</v>
      </c>
      <c r="D41" s="20">
        <v>75710</v>
      </c>
      <c r="E41" s="21">
        <v>9.98</v>
      </c>
      <c r="F41" s="22">
        <v>755.58580000000006</v>
      </c>
    </row>
    <row r="42" spans="2:6">
      <c r="B42" s="27" t="s">
        <v>83</v>
      </c>
      <c r="C42" s="19" t="s">
        <v>153</v>
      </c>
      <c r="D42" s="20">
        <v>78000</v>
      </c>
      <c r="E42" s="21">
        <v>11.04</v>
      </c>
      <c r="F42" s="22">
        <v>861.11999999999989</v>
      </c>
    </row>
    <row r="43" spans="2:6">
      <c r="B43" s="27" t="s">
        <v>84</v>
      </c>
      <c r="C43" s="19" t="s">
        <v>153</v>
      </c>
      <c r="D43" s="20">
        <v>79000</v>
      </c>
      <c r="E43" s="21">
        <v>15</v>
      </c>
      <c r="F43" s="22">
        <v>1185</v>
      </c>
    </row>
    <row r="44" spans="2:6">
      <c r="B44" s="27" t="s">
        <v>85</v>
      </c>
      <c r="C44" s="19" t="s">
        <v>153</v>
      </c>
      <c r="D44" s="20">
        <v>74625</v>
      </c>
      <c r="E44" s="21">
        <v>16</v>
      </c>
      <c r="F44" s="22">
        <v>1194</v>
      </c>
    </row>
    <row r="45" spans="2:6">
      <c r="B45" s="27" t="s">
        <v>86</v>
      </c>
      <c r="C45" s="19" t="s">
        <v>153</v>
      </c>
      <c r="D45" s="20">
        <v>73945</v>
      </c>
      <c r="E45" s="21">
        <v>16</v>
      </c>
      <c r="F45" s="22">
        <v>1183.1199999999999</v>
      </c>
    </row>
    <row r="46" spans="2:6">
      <c r="B46" s="27" t="s">
        <v>87</v>
      </c>
      <c r="C46" s="19" t="s">
        <v>153</v>
      </c>
      <c r="D46" s="20">
        <v>73900</v>
      </c>
      <c r="E46" s="21">
        <v>16</v>
      </c>
      <c r="F46" s="22">
        <v>1182.4000000000001</v>
      </c>
    </row>
    <row r="47" spans="2:6">
      <c r="B47" s="27" t="s">
        <v>88</v>
      </c>
      <c r="C47" s="19" t="s">
        <v>153</v>
      </c>
      <c r="D47" s="20">
        <v>80000</v>
      </c>
      <c r="E47" s="21">
        <v>16</v>
      </c>
      <c r="F47" s="22">
        <v>1280</v>
      </c>
    </row>
    <row r="48" spans="2:6">
      <c r="B48" s="27" t="s">
        <v>89</v>
      </c>
      <c r="C48" s="19" t="s">
        <v>153</v>
      </c>
      <c r="D48" s="20">
        <v>65000</v>
      </c>
      <c r="E48" s="21">
        <v>20</v>
      </c>
      <c r="F48" s="22">
        <v>1300</v>
      </c>
    </row>
    <row r="49" spans="2:6">
      <c r="B49" s="27" t="s">
        <v>90</v>
      </c>
      <c r="C49" s="19" t="s">
        <v>153</v>
      </c>
      <c r="D49" s="20">
        <v>60000</v>
      </c>
      <c r="E49" s="21">
        <v>13</v>
      </c>
      <c r="F49" s="22">
        <v>780</v>
      </c>
    </row>
    <row r="50" spans="2:6">
      <c r="B50" s="27" t="s">
        <v>91</v>
      </c>
      <c r="C50" s="19" t="s">
        <v>153</v>
      </c>
      <c r="D50" s="20">
        <v>55000</v>
      </c>
      <c r="E50" s="21">
        <v>14.83</v>
      </c>
      <c r="F50" s="22">
        <v>815.65</v>
      </c>
    </row>
    <row r="51" spans="2:6">
      <c r="B51" s="27" t="s">
        <v>92</v>
      </c>
      <c r="C51" s="19" t="s">
        <v>153</v>
      </c>
      <c r="D51" s="20">
        <v>55000</v>
      </c>
      <c r="E51" s="21">
        <v>14.83</v>
      </c>
      <c r="F51" s="22">
        <v>815.65</v>
      </c>
    </row>
    <row r="52" spans="2:6">
      <c r="B52" s="27" t="s">
        <v>93</v>
      </c>
      <c r="C52" s="19" t="s">
        <v>153</v>
      </c>
      <c r="D52" s="20">
        <v>50500</v>
      </c>
      <c r="E52" s="21">
        <v>14.95</v>
      </c>
      <c r="F52" s="22">
        <v>754.97500000000002</v>
      </c>
    </row>
    <row r="53" spans="2:6">
      <c r="B53" s="27" t="s">
        <v>94</v>
      </c>
      <c r="C53" s="19" t="s">
        <v>153</v>
      </c>
      <c r="D53" s="20">
        <v>30059</v>
      </c>
      <c r="E53" s="21">
        <v>25</v>
      </c>
      <c r="F53" s="22">
        <v>751.47500000000002</v>
      </c>
    </row>
    <row r="54" spans="2:6">
      <c r="B54" s="27" t="s">
        <v>95</v>
      </c>
      <c r="C54" s="19" t="s">
        <v>153</v>
      </c>
      <c r="D54" s="20">
        <v>25440</v>
      </c>
      <c r="E54" s="21">
        <v>25</v>
      </c>
      <c r="F54" s="22">
        <v>636</v>
      </c>
    </row>
    <row r="55" spans="2:6">
      <c r="B55" s="27" t="s">
        <v>96</v>
      </c>
      <c r="C55" s="19" t="s">
        <v>153</v>
      </c>
      <c r="D55" s="20">
        <v>21868</v>
      </c>
      <c r="E55" s="21">
        <v>25</v>
      </c>
      <c r="F55" s="22">
        <v>546.70000000000005</v>
      </c>
    </row>
    <row r="56" spans="2:6">
      <c r="B56" s="27" t="s">
        <v>97</v>
      </c>
      <c r="C56" s="19" t="s">
        <v>153</v>
      </c>
      <c r="D56" s="20">
        <v>22779</v>
      </c>
      <c r="E56" s="21">
        <v>25</v>
      </c>
      <c r="F56" s="22">
        <v>569</v>
      </c>
    </row>
    <row r="57" spans="2:6">
      <c r="B57" s="27" t="s">
        <v>98</v>
      </c>
      <c r="C57" s="19" t="s">
        <v>153</v>
      </c>
      <c r="D57" s="20">
        <v>19178</v>
      </c>
      <c r="E57" s="21">
        <v>10.11</v>
      </c>
      <c r="F57" s="22">
        <v>194</v>
      </c>
    </row>
    <row r="58" spans="2:6">
      <c r="B58" s="27" t="s">
        <v>99</v>
      </c>
      <c r="C58" s="19" t="s">
        <v>153</v>
      </c>
      <c r="D58" s="20">
        <v>6500</v>
      </c>
      <c r="E58" s="21">
        <v>13.38</v>
      </c>
      <c r="F58" s="22">
        <v>86.97</v>
      </c>
    </row>
    <row r="59" spans="2:6">
      <c r="B59" s="27" t="s">
        <v>100</v>
      </c>
      <c r="C59" s="19" t="s">
        <v>153</v>
      </c>
      <c r="D59" s="20">
        <v>4829</v>
      </c>
      <c r="E59" s="21">
        <v>18.97</v>
      </c>
      <c r="F59" s="22">
        <v>92</v>
      </c>
    </row>
    <row r="60" spans="2:6">
      <c r="B60" s="27" t="s">
        <v>101</v>
      </c>
      <c r="C60" s="19" t="s">
        <v>153</v>
      </c>
      <c r="D60" s="20">
        <v>2910</v>
      </c>
      <c r="E60" s="21">
        <v>8</v>
      </c>
      <c r="F60" s="22">
        <v>23.28</v>
      </c>
    </row>
    <row r="61" spans="2:6">
      <c r="B61" s="27" t="s">
        <v>102</v>
      </c>
      <c r="C61" s="19" t="s">
        <v>153</v>
      </c>
      <c r="D61" s="20">
        <v>2910</v>
      </c>
      <c r="E61" s="21">
        <v>8</v>
      </c>
      <c r="F61" s="22">
        <v>23.128</v>
      </c>
    </row>
    <row r="62" spans="2:6">
      <c r="B62" s="27" t="s">
        <v>103</v>
      </c>
      <c r="C62" s="19" t="s">
        <v>153</v>
      </c>
      <c r="D62" s="20">
        <v>2873</v>
      </c>
      <c r="E62" s="21">
        <v>7.85</v>
      </c>
      <c r="F62" s="22">
        <v>22.553049999999999</v>
      </c>
    </row>
    <row r="63" spans="2:6">
      <c r="B63" s="27" t="s">
        <v>104</v>
      </c>
      <c r="C63" s="19" t="s">
        <v>153</v>
      </c>
      <c r="D63" s="20">
        <v>2452</v>
      </c>
      <c r="E63" s="21">
        <v>7.62</v>
      </c>
      <c r="F63" s="22">
        <v>19</v>
      </c>
    </row>
    <row r="64" spans="2:6">
      <c r="B64" s="27" t="s">
        <v>105</v>
      </c>
      <c r="C64" s="19" t="s">
        <v>153</v>
      </c>
      <c r="D64" s="20">
        <v>2433</v>
      </c>
      <c r="E64" s="21">
        <v>7.32</v>
      </c>
      <c r="F64" s="22">
        <v>18</v>
      </c>
    </row>
    <row r="65" spans="2:6">
      <c r="B65" s="27" t="s">
        <v>154</v>
      </c>
      <c r="C65" s="19" t="s">
        <v>153</v>
      </c>
      <c r="D65" s="20">
        <v>2500</v>
      </c>
      <c r="E65" s="21">
        <v>7.3</v>
      </c>
      <c r="F65" s="22">
        <v>18.25</v>
      </c>
    </row>
    <row r="66" spans="2:6">
      <c r="B66" s="27" t="s">
        <v>110</v>
      </c>
      <c r="C66" s="19" t="s">
        <v>153</v>
      </c>
      <c r="D66" s="20" t="s">
        <v>155</v>
      </c>
      <c r="E66" s="21" t="s">
        <v>155</v>
      </c>
      <c r="F66" s="22" t="s">
        <v>155</v>
      </c>
    </row>
    <row r="67" spans="2:6">
      <c r="B67" s="27" t="s">
        <v>111</v>
      </c>
      <c r="C67" s="19" t="s">
        <v>153</v>
      </c>
      <c r="D67" s="20">
        <v>1340</v>
      </c>
      <c r="E67" s="21">
        <v>11.25</v>
      </c>
      <c r="F67" s="22">
        <v>15</v>
      </c>
    </row>
    <row r="68" spans="2:6">
      <c r="B68" s="27" t="s">
        <v>112</v>
      </c>
      <c r="C68" s="19" t="s">
        <v>153</v>
      </c>
      <c r="D68" s="20">
        <v>1295</v>
      </c>
      <c r="E68" s="21">
        <v>11.27</v>
      </c>
      <c r="F68" s="22">
        <v>15</v>
      </c>
    </row>
    <row r="69" spans="2:6">
      <c r="B69" s="27" t="s">
        <v>147</v>
      </c>
      <c r="C69" s="19" t="s">
        <v>153</v>
      </c>
      <c r="D69" s="20" t="s">
        <v>155</v>
      </c>
      <c r="E69" s="21" t="s">
        <v>155</v>
      </c>
      <c r="F69" s="22" t="s">
        <v>155</v>
      </c>
    </row>
    <row r="70" spans="2:6">
      <c r="B70" s="27" t="s">
        <v>114</v>
      </c>
      <c r="C70" s="19" t="s">
        <v>153</v>
      </c>
      <c r="D70" s="20" t="s">
        <v>155</v>
      </c>
      <c r="E70" s="21" t="s">
        <v>155</v>
      </c>
      <c r="F70" s="22" t="s">
        <v>155</v>
      </c>
    </row>
    <row r="71" spans="2:6">
      <c r="B71" s="27" t="s">
        <v>149</v>
      </c>
      <c r="C71" s="19" t="s">
        <v>153</v>
      </c>
      <c r="D71" s="20" t="s">
        <v>155</v>
      </c>
      <c r="E71" s="21" t="s">
        <v>155</v>
      </c>
      <c r="F71" s="22" t="s">
        <v>155</v>
      </c>
    </row>
    <row r="72" spans="2:6">
      <c r="B72" s="27" t="s">
        <v>150</v>
      </c>
      <c r="C72" s="19" t="s">
        <v>153</v>
      </c>
      <c r="D72" s="20" t="s">
        <v>155</v>
      </c>
      <c r="E72" s="21" t="s">
        <v>155</v>
      </c>
      <c r="F72" s="22" t="s">
        <v>155</v>
      </c>
    </row>
    <row r="73" spans="2:6">
      <c r="B73" s="16" t="s">
        <v>9</v>
      </c>
    </row>
    <row r="75" spans="2:6">
      <c r="B75" s="1" t="s">
        <v>117</v>
      </c>
    </row>
  </sheetData>
  <mergeCells count="2">
    <mergeCell ref="B2:F2"/>
    <mergeCell ref="B3:F3"/>
  </mergeCells>
  <hyperlinks>
    <hyperlink ref="B73" location="'Tabla de contenido'!A1" display="Tabla de contenido" xr:uid="{00000000-0004-0000-05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F78"/>
  <sheetViews>
    <sheetView topLeftCell="B59" workbookViewId="0">
      <selection activeCell="G69" sqref="G69"/>
    </sheetView>
  </sheetViews>
  <sheetFormatPr defaultColWidth="8.85546875" defaultRowHeight="15.95"/>
  <cols>
    <col min="1" max="1" width="8.85546875" style="1"/>
    <col min="2" max="2" width="11.42578125" style="1" customWidth="1"/>
    <col min="3" max="3" width="8.85546875" style="1"/>
    <col min="4" max="4" width="12" style="2" customWidth="1"/>
    <col min="5" max="5" width="16.140625" style="1" customWidth="1"/>
    <col min="6" max="6" width="15" style="1" customWidth="1"/>
    <col min="7" max="16384" width="8.85546875" style="1"/>
  </cols>
  <sheetData>
    <row r="2" spans="2:6">
      <c r="B2" s="89" t="s">
        <v>156</v>
      </c>
      <c r="C2" s="90"/>
      <c r="D2" s="90"/>
      <c r="E2" s="90"/>
      <c r="F2" s="91"/>
    </row>
    <row r="3" spans="2:6">
      <c r="B3" s="86" t="s">
        <v>38</v>
      </c>
      <c r="C3" s="87"/>
      <c r="D3" s="87"/>
      <c r="E3" s="87"/>
      <c r="F3" s="88"/>
    </row>
    <row r="4" spans="2:6">
      <c r="B4" s="23" t="s">
        <v>39</v>
      </c>
      <c r="C4" s="23" t="s">
        <v>40</v>
      </c>
      <c r="D4" s="24" t="s">
        <v>41</v>
      </c>
      <c r="E4" s="25" t="s">
        <v>42</v>
      </c>
      <c r="F4" s="28" t="s">
        <v>146</v>
      </c>
    </row>
    <row r="5" spans="2:6">
      <c r="B5" s="27" t="s">
        <v>44</v>
      </c>
      <c r="C5" s="18" t="s">
        <v>119</v>
      </c>
      <c r="D5" s="5">
        <v>23187</v>
      </c>
      <c r="E5" s="6">
        <v>59.53</v>
      </c>
      <c r="F5" s="7">
        <v>1380.3221100000001</v>
      </c>
    </row>
    <row r="6" spans="2:6">
      <c r="B6" s="27" t="s">
        <v>46</v>
      </c>
      <c r="C6" s="18" t="s">
        <v>119</v>
      </c>
      <c r="D6" s="5">
        <v>23789</v>
      </c>
      <c r="E6" s="6">
        <v>44.78</v>
      </c>
      <c r="F6" s="7">
        <v>1065.27142</v>
      </c>
    </row>
    <row r="7" spans="2:6">
      <c r="B7" s="27" t="s">
        <v>47</v>
      </c>
      <c r="C7" s="18" t="s">
        <v>119</v>
      </c>
      <c r="D7" s="5">
        <v>22000</v>
      </c>
      <c r="E7" s="6">
        <v>42.76</v>
      </c>
      <c r="F7" s="7">
        <v>940.72</v>
      </c>
    </row>
    <row r="8" spans="2:6">
      <c r="B8" s="27" t="s">
        <v>48</v>
      </c>
      <c r="C8" s="18" t="s">
        <v>119</v>
      </c>
      <c r="D8" s="5">
        <v>22000</v>
      </c>
      <c r="E8" s="6">
        <v>42.76</v>
      </c>
      <c r="F8" s="7">
        <v>940.72</v>
      </c>
    </row>
    <row r="9" spans="2:6">
      <c r="B9" s="27" t="s">
        <v>49</v>
      </c>
      <c r="C9" s="18" t="s">
        <v>119</v>
      </c>
      <c r="D9" s="5">
        <v>22000</v>
      </c>
      <c r="E9" s="6">
        <v>42.76</v>
      </c>
      <c r="F9" s="7">
        <v>940.72</v>
      </c>
    </row>
    <row r="10" spans="2:6">
      <c r="B10" s="27" t="s">
        <v>50</v>
      </c>
      <c r="C10" s="18" t="s">
        <v>119</v>
      </c>
      <c r="D10" s="5">
        <v>18920</v>
      </c>
      <c r="E10" s="6">
        <v>28.01</v>
      </c>
      <c r="F10" s="7">
        <v>529.94920000000002</v>
      </c>
    </row>
    <row r="11" spans="2:6">
      <c r="B11" s="27" t="s">
        <v>51</v>
      </c>
      <c r="C11" s="18" t="s">
        <v>119</v>
      </c>
      <c r="D11" s="5">
        <v>13000</v>
      </c>
      <c r="E11" s="6">
        <v>28.92</v>
      </c>
      <c r="F11" s="7">
        <v>375.96</v>
      </c>
    </row>
    <row r="12" spans="2:6">
      <c r="B12" s="27" t="s">
        <v>52</v>
      </c>
      <c r="C12" s="18" t="s">
        <v>119</v>
      </c>
      <c r="D12" s="5">
        <v>19000</v>
      </c>
      <c r="E12" s="6">
        <v>26</v>
      </c>
      <c r="F12" s="7">
        <v>494</v>
      </c>
    </row>
    <row r="13" spans="2:6">
      <c r="B13" s="27" t="s">
        <v>53</v>
      </c>
      <c r="C13" s="18" t="s">
        <v>119</v>
      </c>
      <c r="D13" s="5">
        <v>18600</v>
      </c>
      <c r="E13" s="6">
        <v>29</v>
      </c>
      <c r="F13" s="7">
        <v>539.4</v>
      </c>
    </row>
    <row r="14" spans="2:6">
      <c r="B14" s="27" t="s">
        <v>54</v>
      </c>
      <c r="C14" s="18" t="s">
        <v>119</v>
      </c>
      <c r="D14" s="5">
        <v>24884</v>
      </c>
      <c r="E14" s="6">
        <v>40</v>
      </c>
      <c r="F14" s="7">
        <v>995.36</v>
      </c>
    </row>
    <row r="15" spans="2:6">
      <c r="B15" s="27" t="s">
        <v>55</v>
      </c>
      <c r="C15" s="18" t="s">
        <v>119</v>
      </c>
      <c r="D15" s="5">
        <v>21150</v>
      </c>
      <c r="E15" s="6">
        <v>38</v>
      </c>
      <c r="F15" s="7">
        <v>803.7</v>
      </c>
    </row>
    <row r="16" spans="2:6">
      <c r="B16" s="27" t="s">
        <v>56</v>
      </c>
      <c r="C16" s="18" t="s">
        <v>119</v>
      </c>
      <c r="D16" s="5">
        <v>19782</v>
      </c>
      <c r="E16" s="6">
        <v>35.64</v>
      </c>
      <c r="F16" s="7">
        <v>705.03048000000001</v>
      </c>
    </row>
    <row r="17" spans="2:6">
      <c r="B17" s="27" t="s">
        <v>57</v>
      </c>
      <c r="C17" s="18" t="s">
        <v>119</v>
      </c>
      <c r="D17" s="5">
        <v>15092</v>
      </c>
      <c r="E17" s="6">
        <v>37.39</v>
      </c>
      <c r="F17" s="7">
        <v>564.28988000000004</v>
      </c>
    </row>
    <row r="18" spans="2:6">
      <c r="B18" s="27" t="s">
        <v>58</v>
      </c>
      <c r="C18" s="18" t="s">
        <v>119</v>
      </c>
      <c r="D18" s="5">
        <v>16750</v>
      </c>
      <c r="E18" s="6">
        <v>46</v>
      </c>
      <c r="F18" s="7">
        <v>770.5</v>
      </c>
    </row>
    <row r="19" spans="2:6">
      <c r="B19" s="27" t="s">
        <v>59</v>
      </c>
      <c r="C19" s="18" t="s">
        <v>119</v>
      </c>
      <c r="D19" s="5">
        <v>14100</v>
      </c>
      <c r="E19" s="6">
        <v>43.6</v>
      </c>
      <c r="F19" s="7">
        <v>614.76</v>
      </c>
    </row>
    <row r="20" spans="2:6">
      <c r="B20" s="27" t="s">
        <v>60</v>
      </c>
      <c r="C20" s="18" t="s">
        <v>119</v>
      </c>
      <c r="D20" s="5">
        <v>13200</v>
      </c>
      <c r="E20" s="6">
        <v>48</v>
      </c>
      <c r="F20" s="7">
        <v>633.6</v>
      </c>
    </row>
    <row r="21" spans="2:6">
      <c r="B21" s="27" t="s">
        <v>62</v>
      </c>
      <c r="C21" s="18" t="s">
        <v>119</v>
      </c>
      <c r="D21" s="5">
        <v>13000</v>
      </c>
      <c r="E21" s="6">
        <v>48</v>
      </c>
      <c r="F21" s="7">
        <v>624</v>
      </c>
    </row>
    <row r="22" spans="2:6">
      <c r="B22" s="27" t="s">
        <v>63</v>
      </c>
      <c r="C22" s="18" t="s">
        <v>119</v>
      </c>
      <c r="D22" s="5">
        <v>15300</v>
      </c>
      <c r="E22" s="6">
        <v>49.5</v>
      </c>
      <c r="F22" s="7">
        <v>757.35</v>
      </c>
    </row>
    <row r="23" spans="2:6">
      <c r="B23" s="27" t="s">
        <v>64</v>
      </c>
      <c r="C23" s="18" t="s">
        <v>119</v>
      </c>
      <c r="D23" s="5">
        <v>13000</v>
      </c>
      <c r="E23" s="6">
        <v>55</v>
      </c>
      <c r="F23" s="7">
        <v>715</v>
      </c>
    </row>
    <row r="24" spans="2:6">
      <c r="B24" s="27" t="s">
        <v>65</v>
      </c>
      <c r="C24" s="18" t="s">
        <v>119</v>
      </c>
      <c r="D24" s="5">
        <v>13500</v>
      </c>
      <c r="E24" s="6">
        <v>55</v>
      </c>
      <c r="F24" s="7">
        <v>742.5</v>
      </c>
    </row>
    <row r="25" spans="2:6">
      <c r="B25" s="27" t="s">
        <v>66</v>
      </c>
      <c r="C25" s="18" t="s">
        <v>119</v>
      </c>
      <c r="D25" s="5">
        <v>13600</v>
      </c>
      <c r="E25" s="6">
        <v>56</v>
      </c>
      <c r="F25" s="7">
        <v>761.6</v>
      </c>
    </row>
    <row r="26" spans="2:6">
      <c r="B26" s="27" t="s">
        <v>67</v>
      </c>
      <c r="C26" s="18" t="s">
        <v>119</v>
      </c>
      <c r="D26" s="5">
        <v>13600</v>
      </c>
      <c r="E26" s="6">
        <v>56</v>
      </c>
      <c r="F26" s="7">
        <v>761.6</v>
      </c>
    </row>
    <row r="27" spans="2:6">
      <c r="B27" s="27" t="s">
        <v>68</v>
      </c>
      <c r="C27" s="18" t="s">
        <v>119</v>
      </c>
      <c r="D27" s="5">
        <v>13500</v>
      </c>
      <c r="E27" s="6">
        <v>56</v>
      </c>
      <c r="F27" s="7">
        <v>756</v>
      </c>
    </row>
    <row r="28" spans="2:6">
      <c r="B28" s="27" t="s">
        <v>69</v>
      </c>
      <c r="C28" s="18" t="s">
        <v>119</v>
      </c>
      <c r="D28" s="5">
        <v>12000</v>
      </c>
      <c r="E28" s="6">
        <v>59.5</v>
      </c>
      <c r="F28" s="7">
        <v>714</v>
      </c>
    </row>
    <row r="29" spans="2:6">
      <c r="B29" s="27" t="s">
        <v>70</v>
      </c>
      <c r="C29" s="18" t="s">
        <v>119</v>
      </c>
      <c r="D29" s="5">
        <v>13500</v>
      </c>
      <c r="E29" s="6">
        <v>66.7</v>
      </c>
      <c r="F29" s="7">
        <v>900.45</v>
      </c>
    </row>
    <row r="30" spans="2:6">
      <c r="B30" s="27" t="s">
        <v>71</v>
      </c>
      <c r="C30" s="18" t="s">
        <v>119</v>
      </c>
      <c r="D30" s="5">
        <v>13500</v>
      </c>
      <c r="E30" s="6">
        <v>78.7</v>
      </c>
      <c r="F30" s="7">
        <v>1062.45</v>
      </c>
    </row>
    <row r="31" spans="2:6">
      <c r="B31" s="27" t="s">
        <v>72</v>
      </c>
      <c r="C31" s="18" t="s">
        <v>119</v>
      </c>
      <c r="D31" s="5">
        <v>13500</v>
      </c>
      <c r="E31" s="6">
        <v>81.849999999999994</v>
      </c>
      <c r="F31" s="7">
        <v>1104.9749999999999</v>
      </c>
    </row>
    <row r="32" spans="2:6">
      <c r="B32" s="27" t="s">
        <v>73</v>
      </c>
      <c r="C32" s="18" t="s">
        <v>119</v>
      </c>
      <c r="D32" s="5">
        <v>13500</v>
      </c>
      <c r="E32" s="6">
        <v>81.849999999999994</v>
      </c>
      <c r="F32" s="7">
        <v>1104.9749999999999</v>
      </c>
    </row>
    <row r="33" spans="2:6">
      <c r="B33" s="27" t="s">
        <v>74</v>
      </c>
      <c r="C33" s="18" t="s">
        <v>119</v>
      </c>
      <c r="D33" s="5">
        <v>14000</v>
      </c>
      <c r="E33" s="6">
        <v>85</v>
      </c>
      <c r="F33" s="7">
        <v>1190</v>
      </c>
    </row>
    <row r="34" spans="2:6">
      <c r="B34" s="27" t="s">
        <v>75</v>
      </c>
      <c r="C34" s="18" t="s">
        <v>119</v>
      </c>
      <c r="D34" s="5">
        <v>13700</v>
      </c>
      <c r="E34" s="6">
        <v>76.900000000000006</v>
      </c>
      <c r="F34" s="7">
        <v>1053.53</v>
      </c>
    </row>
    <row r="35" spans="2:6">
      <c r="B35" s="27" t="s">
        <v>76</v>
      </c>
      <c r="C35" s="18" t="s">
        <v>119</v>
      </c>
      <c r="D35" s="5">
        <v>13700</v>
      </c>
      <c r="E35" s="6">
        <v>78</v>
      </c>
      <c r="F35" s="7">
        <v>1068.5999999999999</v>
      </c>
    </row>
    <row r="36" spans="2:6">
      <c r="B36" s="27" t="s">
        <v>77</v>
      </c>
      <c r="C36" s="18" t="s">
        <v>119</v>
      </c>
      <c r="D36" s="5">
        <v>12000</v>
      </c>
      <c r="E36" s="6">
        <v>78</v>
      </c>
      <c r="F36" s="7">
        <v>936</v>
      </c>
    </row>
    <row r="37" spans="2:6">
      <c r="B37" s="27" t="s">
        <v>78</v>
      </c>
      <c r="C37" s="18" t="s">
        <v>119</v>
      </c>
      <c r="D37" s="5">
        <v>12000</v>
      </c>
      <c r="E37" s="6">
        <v>80.17</v>
      </c>
      <c r="F37" s="7">
        <v>962.04</v>
      </c>
    </row>
    <row r="38" spans="2:6">
      <c r="B38" s="27" t="s">
        <v>79</v>
      </c>
      <c r="C38" s="18" t="s">
        <v>119</v>
      </c>
      <c r="D38" s="5">
        <v>11700</v>
      </c>
      <c r="E38" s="6">
        <v>84.61</v>
      </c>
      <c r="F38" s="7">
        <v>989.93700000000001</v>
      </c>
    </row>
    <row r="39" spans="2:6">
      <c r="B39" s="27" t="s">
        <v>80</v>
      </c>
      <c r="C39" s="18" t="s">
        <v>119</v>
      </c>
      <c r="D39" s="5">
        <v>10800</v>
      </c>
      <c r="E39" s="6">
        <v>97.75</v>
      </c>
      <c r="F39" s="7">
        <v>1055.7</v>
      </c>
    </row>
    <row r="40" spans="2:6">
      <c r="B40" s="27" t="s">
        <v>81</v>
      </c>
      <c r="C40" s="18" t="s">
        <v>119</v>
      </c>
      <c r="D40" s="5">
        <v>10400</v>
      </c>
      <c r="E40" s="6">
        <v>120</v>
      </c>
      <c r="F40" s="7">
        <v>1248</v>
      </c>
    </row>
    <row r="41" spans="2:6">
      <c r="B41" s="27" t="s">
        <v>82</v>
      </c>
      <c r="C41" s="18" t="s">
        <v>119</v>
      </c>
      <c r="D41" s="5">
        <v>9800</v>
      </c>
      <c r="E41" s="6">
        <v>128.78</v>
      </c>
      <c r="F41" s="7">
        <v>1262.0440000000001</v>
      </c>
    </row>
    <row r="42" spans="2:6">
      <c r="B42" s="27" t="s">
        <v>83</v>
      </c>
      <c r="C42" s="18" t="s">
        <v>119</v>
      </c>
      <c r="D42" s="5">
        <v>9300</v>
      </c>
      <c r="E42" s="6">
        <v>130</v>
      </c>
      <c r="F42" s="7">
        <v>1209</v>
      </c>
    </row>
    <row r="43" spans="2:6">
      <c r="B43" s="27" t="s">
        <v>84</v>
      </c>
      <c r="C43" s="18" t="s">
        <v>119</v>
      </c>
      <c r="D43" s="5">
        <v>9800</v>
      </c>
      <c r="E43" s="6">
        <v>135</v>
      </c>
      <c r="F43" s="7">
        <v>1323</v>
      </c>
    </row>
    <row r="44" spans="2:6">
      <c r="B44" s="27" t="s">
        <v>85</v>
      </c>
      <c r="C44" s="18" t="s">
        <v>119</v>
      </c>
      <c r="D44" s="5">
        <v>8600</v>
      </c>
      <c r="E44" s="6">
        <v>135.22999999999999</v>
      </c>
      <c r="F44" s="7">
        <v>1162.9780000000001</v>
      </c>
    </row>
    <row r="45" spans="2:6">
      <c r="B45" s="27" t="s">
        <v>86</v>
      </c>
      <c r="C45" s="18" t="s">
        <v>119</v>
      </c>
      <c r="D45" s="5">
        <v>7525</v>
      </c>
      <c r="E45" s="6">
        <v>141.26</v>
      </c>
      <c r="F45" s="7">
        <v>1062.9815000000001</v>
      </c>
    </row>
    <row r="46" spans="2:6">
      <c r="B46" s="27" t="s">
        <v>87</v>
      </c>
      <c r="C46" s="18" t="s">
        <v>119</v>
      </c>
      <c r="D46" s="5">
        <v>7100</v>
      </c>
      <c r="E46" s="6">
        <v>148.31</v>
      </c>
      <c r="F46" s="7">
        <v>1053.001</v>
      </c>
    </row>
    <row r="47" spans="2:6">
      <c r="B47" s="27" t="s">
        <v>88</v>
      </c>
      <c r="C47" s="18" t="s">
        <v>119</v>
      </c>
      <c r="D47" s="5">
        <v>6500</v>
      </c>
      <c r="E47" s="6">
        <v>154</v>
      </c>
      <c r="F47" s="7">
        <v>1001</v>
      </c>
    </row>
    <row r="48" spans="2:6">
      <c r="B48" s="27" t="s">
        <v>89</v>
      </c>
      <c r="C48" s="18" t="s">
        <v>119</v>
      </c>
      <c r="D48" s="5">
        <v>6900</v>
      </c>
      <c r="E48" s="6">
        <v>160</v>
      </c>
      <c r="F48" s="7">
        <v>1104</v>
      </c>
    </row>
    <row r="49" spans="2:6">
      <c r="B49" s="27" t="s">
        <v>90</v>
      </c>
      <c r="C49" s="18" t="s">
        <v>119</v>
      </c>
      <c r="D49" s="5">
        <v>7200</v>
      </c>
      <c r="E49" s="6">
        <v>183.5</v>
      </c>
      <c r="F49" s="7">
        <v>1321.2</v>
      </c>
    </row>
    <row r="50" spans="2:6">
      <c r="B50" s="27" t="s">
        <v>91</v>
      </c>
      <c r="C50" s="18" t="s">
        <v>119</v>
      </c>
      <c r="D50" s="5">
        <v>7900</v>
      </c>
      <c r="E50" s="6">
        <v>197.34</v>
      </c>
      <c r="F50" s="7">
        <v>1558.9860000000001</v>
      </c>
    </row>
    <row r="51" spans="2:6">
      <c r="B51" s="27" t="s">
        <v>92</v>
      </c>
      <c r="C51" s="18" t="s">
        <v>119</v>
      </c>
      <c r="D51" s="5">
        <v>8300</v>
      </c>
      <c r="E51" s="6">
        <v>253.61</v>
      </c>
      <c r="F51" s="7">
        <v>2104.9630000000002</v>
      </c>
    </row>
    <row r="52" spans="2:6">
      <c r="B52" s="27" t="s">
        <v>93</v>
      </c>
      <c r="C52" s="18" t="s">
        <v>119</v>
      </c>
      <c r="D52" s="5">
        <v>8500</v>
      </c>
      <c r="E52" s="6">
        <v>280</v>
      </c>
      <c r="F52" s="7">
        <v>2380</v>
      </c>
    </row>
    <row r="53" spans="2:6">
      <c r="B53" s="27" t="s">
        <v>94</v>
      </c>
      <c r="C53" s="18" t="s">
        <v>119</v>
      </c>
      <c r="D53" s="5">
        <v>6094</v>
      </c>
      <c r="E53" s="6">
        <v>290.54000000000002</v>
      </c>
      <c r="F53" s="7">
        <v>1770.5507600000001</v>
      </c>
    </row>
    <row r="54" spans="2:6">
      <c r="B54" s="27" t="s">
        <v>95</v>
      </c>
      <c r="C54" s="18" t="s">
        <v>119</v>
      </c>
      <c r="D54" s="5">
        <v>7600</v>
      </c>
      <c r="E54" s="6">
        <v>265.79000000000002</v>
      </c>
      <c r="F54" s="7">
        <v>2020.0040000000001</v>
      </c>
    </row>
    <row r="55" spans="2:6">
      <c r="B55" s="27" t="s">
        <v>96</v>
      </c>
      <c r="C55" s="18" t="s">
        <v>119</v>
      </c>
      <c r="D55" s="5">
        <v>7615</v>
      </c>
      <c r="E55" s="6">
        <v>270.18</v>
      </c>
      <c r="F55" s="7">
        <v>2057.4207000000001</v>
      </c>
    </row>
    <row r="56" spans="2:6">
      <c r="B56" s="27" t="s">
        <v>97</v>
      </c>
      <c r="C56" s="18" t="s">
        <v>119</v>
      </c>
      <c r="D56" s="5">
        <v>7667</v>
      </c>
      <c r="E56" s="6">
        <v>197.22</v>
      </c>
      <c r="F56" s="7">
        <v>1512.08574</v>
      </c>
    </row>
    <row r="57" spans="2:6">
      <c r="B57" s="27" t="s">
        <v>98</v>
      </c>
      <c r="C57" s="18" t="s">
        <v>119</v>
      </c>
      <c r="D57" s="5">
        <v>7719</v>
      </c>
      <c r="E57" s="6">
        <v>143.97</v>
      </c>
      <c r="F57" s="7">
        <v>1111.3044299999999</v>
      </c>
    </row>
    <row r="58" spans="2:6">
      <c r="B58" s="27" t="s">
        <v>99</v>
      </c>
      <c r="C58" s="18" t="s">
        <v>119</v>
      </c>
      <c r="D58" s="5">
        <v>9660</v>
      </c>
      <c r="E58" s="6">
        <v>288.52</v>
      </c>
      <c r="F58" s="7">
        <v>2787.1031999999996</v>
      </c>
    </row>
    <row r="59" spans="2:6">
      <c r="B59" s="27" t="s">
        <v>100</v>
      </c>
      <c r="C59" s="18" t="s">
        <v>119</v>
      </c>
      <c r="D59" s="5">
        <v>5568</v>
      </c>
      <c r="E59" s="6">
        <v>297.77999999999997</v>
      </c>
      <c r="F59" s="7">
        <v>1658</v>
      </c>
    </row>
    <row r="60" spans="2:6">
      <c r="B60" s="27" t="s">
        <v>101</v>
      </c>
      <c r="C60" s="18" t="s">
        <v>119</v>
      </c>
      <c r="D60" s="5">
        <v>5348</v>
      </c>
      <c r="E60" s="6">
        <v>296.10000000000002</v>
      </c>
      <c r="F60" s="7">
        <v>1584</v>
      </c>
    </row>
    <row r="61" spans="2:6">
      <c r="B61" s="27" t="s">
        <v>102</v>
      </c>
      <c r="C61" s="18" t="s">
        <v>119</v>
      </c>
      <c r="D61" s="5">
        <v>4194</v>
      </c>
      <c r="E61" s="6">
        <v>247.12</v>
      </c>
      <c r="F61" s="7">
        <v>1036</v>
      </c>
    </row>
    <row r="62" spans="2:6">
      <c r="B62" s="27" t="s">
        <v>103</v>
      </c>
      <c r="C62" s="18" t="s">
        <v>119</v>
      </c>
      <c r="D62" s="5">
        <v>3415</v>
      </c>
      <c r="E62" s="6">
        <v>416.91</v>
      </c>
      <c r="F62" s="7">
        <v>1423.7476500000002</v>
      </c>
    </row>
    <row r="63" spans="2:6">
      <c r="B63" s="27" t="s">
        <v>104</v>
      </c>
      <c r="C63" s="18" t="s">
        <v>119</v>
      </c>
      <c r="D63" s="5">
        <v>4002</v>
      </c>
      <c r="E63" s="6">
        <v>363.17</v>
      </c>
      <c r="F63" s="7">
        <v>1453.40634</v>
      </c>
    </row>
    <row r="64" spans="2:6">
      <c r="B64" s="27" t="s">
        <v>105</v>
      </c>
      <c r="C64" s="18" t="s">
        <v>119</v>
      </c>
      <c r="D64" s="5">
        <v>2906</v>
      </c>
      <c r="E64" s="6">
        <v>328.25</v>
      </c>
      <c r="F64" s="7">
        <v>953.89449999999999</v>
      </c>
    </row>
    <row r="65" spans="2:6">
      <c r="B65" s="27" t="s">
        <v>106</v>
      </c>
      <c r="C65" s="18" t="s">
        <v>119</v>
      </c>
      <c r="D65" s="48">
        <v>3441</v>
      </c>
      <c r="E65" s="44">
        <v>369.44</v>
      </c>
      <c r="F65" s="44">
        <v>1271</v>
      </c>
    </row>
    <row r="66" spans="2:6">
      <c r="B66" s="27" t="s">
        <v>107</v>
      </c>
      <c r="C66" s="18" t="s">
        <v>119</v>
      </c>
      <c r="D66" s="48">
        <v>81</v>
      </c>
      <c r="E66" s="44">
        <v>694.16</v>
      </c>
      <c r="F66" s="44">
        <v>56</v>
      </c>
    </row>
    <row r="67" spans="2:6">
      <c r="B67" s="27" t="s">
        <v>108</v>
      </c>
      <c r="C67" s="18" t="s">
        <v>119</v>
      </c>
      <c r="D67" s="48">
        <v>75</v>
      </c>
      <c r="E67" s="44">
        <v>680</v>
      </c>
      <c r="F67" s="44">
        <v>51</v>
      </c>
    </row>
    <row r="68" spans="2:6">
      <c r="B68" s="27" t="s">
        <v>109</v>
      </c>
      <c r="C68" s="18" t="s">
        <v>119</v>
      </c>
      <c r="D68" s="48">
        <v>209</v>
      </c>
      <c r="E68" s="44">
        <v>456.28</v>
      </c>
      <c r="F68" s="44">
        <v>96</v>
      </c>
    </row>
    <row r="69" spans="2:6">
      <c r="B69" s="27" t="s">
        <v>110</v>
      </c>
      <c r="C69" s="18" t="s">
        <v>119</v>
      </c>
      <c r="D69" s="48">
        <v>73</v>
      </c>
      <c r="E69" s="44">
        <v>712.33</v>
      </c>
      <c r="F69" s="44">
        <v>52</v>
      </c>
    </row>
    <row r="70" spans="2:6">
      <c r="B70" s="27" t="s">
        <v>111</v>
      </c>
      <c r="C70" s="18" t="s">
        <v>119</v>
      </c>
      <c r="D70" s="48">
        <v>192</v>
      </c>
      <c r="E70" s="44">
        <v>499.11</v>
      </c>
      <c r="F70" s="44">
        <v>96</v>
      </c>
    </row>
    <row r="71" spans="2:6">
      <c r="B71" s="27" t="s">
        <v>112</v>
      </c>
      <c r="C71" s="18" t="s">
        <v>119</v>
      </c>
      <c r="D71" s="48">
        <v>192</v>
      </c>
      <c r="E71" s="44">
        <v>499.22</v>
      </c>
      <c r="F71" s="44">
        <v>96</v>
      </c>
    </row>
    <row r="72" spans="2:6">
      <c r="B72" s="27" t="s">
        <v>147</v>
      </c>
      <c r="C72" s="18" t="s">
        <v>119</v>
      </c>
      <c r="D72" s="48">
        <v>39</v>
      </c>
      <c r="E72" s="44">
        <v>364.66</v>
      </c>
      <c r="F72" s="44">
        <v>14</v>
      </c>
    </row>
    <row r="73" spans="2:6">
      <c r="B73" s="27" t="s">
        <v>114</v>
      </c>
      <c r="C73" s="18" t="s">
        <v>119</v>
      </c>
      <c r="D73" s="48">
        <v>14</v>
      </c>
      <c r="E73" s="44">
        <v>490.83</v>
      </c>
      <c r="F73" s="44">
        <v>7</v>
      </c>
    </row>
    <row r="74" spans="2:6">
      <c r="B74" s="27" t="s">
        <v>149</v>
      </c>
      <c r="C74" s="18" t="s">
        <v>119</v>
      </c>
      <c r="D74" s="48">
        <v>9</v>
      </c>
      <c r="E74" s="44">
        <v>814.77</v>
      </c>
      <c r="F74" s="44">
        <v>7</v>
      </c>
    </row>
    <row r="75" spans="2:6">
      <c r="B75" s="27" t="s">
        <v>150</v>
      </c>
      <c r="C75" s="18" t="s">
        <v>119</v>
      </c>
      <c r="D75" s="5">
        <v>10</v>
      </c>
      <c r="E75" s="6">
        <v>822.92</v>
      </c>
      <c r="F75" s="7">
        <v>8</v>
      </c>
    </row>
    <row r="76" spans="2:6">
      <c r="B76" s="16" t="s">
        <v>9</v>
      </c>
    </row>
    <row r="78" spans="2:6">
      <c r="B78" s="1" t="s">
        <v>157</v>
      </c>
    </row>
  </sheetData>
  <mergeCells count="2">
    <mergeCell ref="B2:F2"/>
    <mergeCell ref="B3:F3"/>
  </mergeCells>
  <hyperlinks>
    <hyperlink ref="B76" location="'Tabla de contenido'!A1" display="Tabla de contenido" xr:uid="{00000000-0004-0000-06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I51"/>
  <sheetViews>
    <sheetView topLeftCell="A25" zoomScale="143" zoomScaleNormal="85" zoomScalePageLayoutView="85" workbookViewId="0">
      <selection activeCell="G41" sqref="G41"/>
    </sheetView>
  </sheetViews>
  <sheetFormatPr defaultColWidth="8.85546875" defaultRowHeight="15.95"/>
  <cols>
    <col min="1" max="1" width="8.85546875" style="1"/>
    <col min="2" max="2" width="12.42578125" style="1" customWidth="1"/>
    <col min="3" max="3" width="8.85546875" style="1"/>
    <col min="4" max="4" width="11.42578125" style="2" customWidth="1"/>
    <col min="5" max="5" width="15.28515625" style="1" customWidth="1"/>
    <col min="6" max="6" width="14.28515625" style="1" customWidth="1"/>
    <col min="7" max="16384" width="8.85546875" style="1"/>
  </cols>
  <sheetData>
    <row r="2" spans="2:6">
      <c r="B2" s="89" t="s">
        <v>158</v>
      </c>
      <c r="C2" s="90"/>
      <c r="D2" s="90"/>
      <c r="E2" s="90"/>
      <c r="F2" s="91"/>
    </row>
    <row r="3" spans="2:6">
      <c r="B3" s="86" t="s">
        <v>159</v>
      </c>
      <c r="C3" s="87"/>
      <c r="D3" s="87"/>
      <c r="E3" s="87"/>
      <c r="F3" s="88"/>
    </row>
    <row r="4" spans="2:6">
      <c r="B4" s="23" t="s">
        <v>39</v>
      </c>
      <c r="C4" s="23" t="s">
        <v>40</v>
      </c>
      <c r="D4" s="24" t="s">
        <v>41</v>
      </c>
      <c r="E4" s="25" t="s">
        <v>42</v>
      </c>
      <c r="F4" s="28" t="s">
        <v>146</v>
      </c>
    </row>
    <row r="5" spans="2:6">
      <c r="B5" s="27" t="s">
        <v>73</v>
      </c>
      <c r="C5" s="19" t="s">
        <v>153</v>
      </c>
      <c r="D5" s="20">
        <v>30000</v>
      </c>
      <c r="E5" s="21">
        <v>9.75</v>
      </c>
      <c r="F5" s="22">
        <v>292.5</v>
      </c>
    </row>
    <row r="6" spans="2:6">
      <c r="B6" s="27" t="s">
        <v>74</v>
      </c>
      <c r="C6" s="19" t="s">
        <v>153</v>
      </c>
      <c r="D6" s="20">
        <v>36200</v>
      </c>
      <c r="E6" s="21">
        <v>10.65</v>
      </c>
      <c r="F6" s="22">
        <v>385.53</v>
      </c>
    </row>
    <row r="7" spans="2:6">
      <c r="B7" s="27" t="s">
        <v>75</v>
      </c>
      <c r="C7" s="19" t="s">
        <v>153</v>
      </c>
      <c r="D7" s="20">
        <v>38400</v>
      </c>
      <c r="E7" s="21">
        <v>13.25</v>
      </c>
      <c r="F7" s="22">
        <v>508.8</v>
      </c>
    </row>
    <row r="8" spans="2:6">
      <c r="B8" s="27" t="s">
        <v>76</v>
      </c>
      <c r="C8" s="19" t="s">
        <v>153</v>
      </c>
      <c r="D8" s="20">
        <v>25400</v>
      </c>
      <c r="E8" s="21">
        <v>12.45</v>
      </c>
      <c r="F8" s="22">
        <v>316.23</v>
      </c>
    </row>
    <row r="9" spans="2:6">
      <c r="B9" s="27" t="s">
        <v>77</v>
      </c>
      <c r="C9" s="19" t="s">
        <v>153</v>
      </c>
      <c r="D9" s="20">
        <v>48436</v>
      </c>
      <c r="E9" s="21">
        <v>13.09</v>
      </c>
      <c r="F9" s="22">
        <v>634.02724000000001</v>
      </c>
    </row>
    <row r="10" spans="2:6">
      <c r="B10" s="27" t="s">
        <v>78</v>
      </c>
      <c r="C10" s="19" t="s">
        <v>153</v>
      </c>
      <c r="D10" s="20">
        <v>74308</v>
      </c>
      <c r="E10" s="21">
        <v>12.1</v>
      </c>
      <c r="F10" s="22">
        <v>899.12679999999989</v>
      </c>
    </row>
    <row r="11" spans="2:6">
      <c r="B11" s="27" t="s">
        <v>79</v>
      </c>
      <c r="C11" s="19" t="s">
        <v>153</v>
      </c>
      <c r="D11" s="20">
        <v>51900</v>
      </c>
      <c r="E11" s="21">
        <v>12.6</v>
      </c>
      <c r="F11" s="22">
        <v>653.94000000000005</v>
      </c>
    </row>
    <row r="12" spans="2:6">
      <c r="B12" s="27" t="s">
        <v>80</v>
      </c>
      <c r="C12" s="19" t="s">
        <v>153</v>
      </c>
      <c r="D12" s="20">
        <v>29043</v>
      </c>
      <c r="E12" s="21">
        <v>15.6</v>
      </c>
      <c r="F12" s="22">
        <v>453.07079999999996</v>
      </c>
    </row>
    <row r="13" spans="2:6">
      <c r="B13" s="27" t="s">
        <v>81</v>
      </c>
      <c r="C13" s="19" t="s">
        <v>153</v>
      </c>
      <c r="D13" s="20">
        <v>31200</v>
      </c>
      <c r="E13" s="21">
        <v>14.36</v>
      </c>
      <c r="F13" s="22">
        <v>448.03199999999998</v>
      </c>
    </row>
    <row r="14" spans="2:6">
      <c r="B14" s="27" t="s">
        <v>82</v>
      </c>
      <c r="C14" s="19" t="s">
        <v>153</v>
      </c>
      <c r="D14" s="20">
        <v>13999</v>
      </c>
      <c r="E14" s="21">
        <v>15.58</v>
      </c>
      <c r="F14" s="22">
        <v>218.10442</v>
      </c>
    </row>
    <row r="15" spans="2:6">
      <c r="B15" s="27" t="s">
        <v>83</v>
      </c>
      <c r="C15" s="19" t="s">
        <v>153</v>
      </c>
      <c r="D15" s="20">
        <v>19200</v>
      </c>
      <c r="E15" s="21">
        <v>18.5</v>
      </c>
      <c r="F15" s="22">
        <v>355.2</v>
      </c>
    </row>
    <row r="16" spans="2:6">
      <c r="B16" s="27" t="s">
        <v>84</v>
      </c>
      <c r="C16" s="19" t="s">
        <v>153</v>
      </c>
      <c r="D16" s="20">
        <v>15000</v>
      </c>
      <c r="E16" s="21">
        <v>17.5</v>
      </c>
      <c r="F16" s="22">
        <v>262.5</v>
      </c>
    </row>
    <row r="17" spans="2:6">
      <c r="B17" s="27" t="s">
        <v>85</v>
      </c>
      <c r="C17" s="19" t="s">
        <v>153</v>
      </c>
      <c r="D17" s="20">
        <v>40000</v>
      </c>
      <c r="E17" s="21">
        <v>18.899999999999999</v>
      </c>
      <c r="F17" s="22">
        <v>756</v>
      </c>
    </row>
    <row r="18" spans="2:6">
      <c r="B18" s="27" t="s">
        <v>86</v>
      </c>
      <c r="C18" s="19" t="s">
        <v>153</v>
      </c>
      <c r="D18" s="20">
        <v>54700</v>
      </c>
      <c r="E18" s="21">
        <v>18.399999999999999</v>
      </c>
      <c r="F18" s="22">
        <v>1006.4799999999999</v>
      </c>
    </row>
    <row r="19" spans="2:6">
      <c r="B19" s="27" t="s">
        <v>87</v>
      </c>
      <c r="C19" s="19" t="s">
        <v>153</v>
      </c>
      <c r="D19" s="20">
        <v>70000</v>
      </c>
      <c r="E19" s="21">
        <v>16.649999999999999</v>
      </c>
      <c r="F19" s="22">
        <v>1165.5</v>
      </c>
    </row>
    <row r="20" spans="2:6">
      <c r="B20" s="27" t="s">
        <v>88</v>
      </c>
      <c r="C20" s="19" t="s">
        <v>153</v>
      </c>
      <c r="D20" s="20">
        <v>53000</v>
      </c>
      <c r="E20" s="21">
        <v>15.53</v>
      </c>
      <c r="F20" s="22">
        <v>823.09</v>
      </c>
    </row>
    <row r="21" spans="2:6">
      <c r="B21" s="27" t="s">
        <v>89</v>
      </c>
      <c r="C21" s="19" t="s">
        <v>153</v>
      </c>
      <c r="D21" s="20">
        <v>25000</v>
      </c>
      <c r="E21" s="21">
        <v>15.03</v>
      </c>
      <c r="F21" s="22">
        <v>375.75</v>
      </c>
    </row>
    <row r="22" spans="2:6">
      <c r="B22" s="27" t="s">
        <v>90</v>
      </c>
      <c r="C22" s="19" t="s">
        <v>153</v>
      </c>
      <c r="D22" s="20">
        <v>36000</v>
      </c>
      <c r="E22" s="21">
        <v>17.86</v>
      </c>
      <c r="F22" s="22">
        <v>642.96</v>
      </c>
    </row>
    <row r="23" spans="2:6">
      <c r="B23" s="27" t="s">
        <v>91</v>
      </c>
      <c r="C23" s="19" t="s">
        <v>153</v>
      </c>
      <c r="D23" s="20">
        <v>60200</v>
      </c>
      <c r="E23" s="21">
        <v>17.82</v>
      </c>
      <c r="F23" s="22">
        <v>1072.7639999999999</v>
      </c>
    </row>
    <row r="24" spans="2:6">
      <c r="B24" s="27" t="s">
        <v>92</v>
      </c>
      <c r="C24" s="19" t="s">
        <v>153</v>
      </c>
      <c r="D24" s="20">
        <v>73500</v>
      </c>
      <c r="E24" s="21">
        <v>17.28</v>
      </c>
      <c r="F24" s="22">
        <v>1270.08</v>
      </c>
    </row>
    <row r="25" spans="2:6">
      <c r="B25" s="27" t="s">
        <v>93</v>
      </c>
      <c r="C25" s="19" t="s">
        <v>153</v>
      </c>
      <c r="D25" s="20">
        <v>117000</v>
      </c>
      <c r="E25" s="21">
        <v>16.670000000000002</v>
      </c>
      <c r="F25" s="22">
        <v>1950.3900000000003</v>
      </c>
    </row>
    <row r="26" spans="2:6">
      <c r="B26" s="27" t="s">
        <v>94</v>
      </c>
      <c r="C26" s="19" t="s">
        <v>153</v>
      </c>
      <c r="D26" s="20">
        <v>101142</v>
      </c>
      <c r="E26" s="21">
        <v>16.86</v>
      </c>
      <c r="F26" s="22">
        <v>1705.2541199999998</v>
      </c>
    </row>
    <row r="27" spans="2:6">
      <c r="B27" s="27" t="s">
        <v>95</v>
      </c>
      <c r="C27" s="19" t="s">
        <v>153</v>
      </c>
      <c r="D27" s="20">
        <v>130524</v>
      </c>
      <c r="E27" s="21">
        <v>18.649999999999999</v>
      </c>
      <c r="F27" s="22">
        <v>2434.2725999999998</v>
      </c>
    </row>
    <row r="28" spans="2:6">
      <c r="B28" s="27" t="s">
        <v>96</v>
      </c>
      <c r="C28" s="19" t="s">
        <v>153</v>
      </c>
      <c r="D28" s="20">
        <v>98352</v>
      </c>
      <c r="E28" s="21">
        <v>19.21</v>
      </c>
      <c r="F28" s="22">
        <v>1889.3419200000001</v>
      </c>
    </row>
    <row r="29" spans="2:6">
      <c r="B29" s="27" t="s">
        <v>97</v>
      </c>
      <c r="C29" s="19" t="s">
        <v>153</v>
      </c>
      <c r="D29" s="20">
        <v>116765</v>
      </c>
      <c r="E29" s="21">
        <v>16.53</v>
      </c>
      <c r="F29" s="22">
        <v>1930.1254500000002</v>
      </c>
    </row>
    <row r="30" spans="2:6">
      <c r="B30" s="27" t="s">
        <v>98</v>
      </c>
      <c r="C30" s="19" t="s">
        <v>153</v>
      </c>
      <c r="D30" s="20">
        <v>129839</v>
      </c>
      <c r="E30" s="21">
        <v>15.68</v>
      </c>
      <c r="F30" s="22">
        <v>2036</v>
      </c>
    </row>
    <row r="31" spans="2:6">
      <c r="B31" s="27" t="s">
        <v>99</v>
      </c>
      <c r="C31" s="19" t="s">
        <v>153</v>
      </c>
      <c r="D31" s="20">
        <v>130495</v>
      </c>
      <c r="E31" s="21">
        <v>14.15</v>
      </c>
      <c r="F31" s="22">
        <v>1847</v>
      </c>
    </row>
    <row r="32" spans="2:6">
      <c r="B32" s="27" t="s">
        <v>100</v>
      </c>
      <c r="C32" s="19" t="s">
        <v>153</v>
      </c>
      <c r="D32" s="20">
        <v>74136</v>
      </c>
      <c r="E32" s="21">
        <v>14.12</v>
      </c>
      <c r="F32" s="22">
        <v>1047</v>
      </c>
    </row>
    <row r="33" spans="2:9">
      <c r="B33" s="27" t="s">
        <v>101</v>
      </c>
      <c r="C33" s="19" t="s">
        <v>153</v>
      </c>
      <c r="D33" s="20">
        <v>131110</v>
      </c>
      <c r="E33" s="21">
        <v>14.02</v>
      </c>
      <c r="F33" s="22">
        <v>1838</v>
      </c>
    </row>
    <row r="34" spans="2:9">
      <c r="B34" s="27" t="s">
        <v>102</v>
      </c>
      <c r="C34" s="19" t="s">
        <v>153</v>
      </c>
      <c r="D34" s="20">
        <v>99747</v>
      </c>
      <c r="E34" s="21">
        <v>19.82</v>
      </c>
      <c r="F34" s="22">
        <v>19.77</v>
      </c>
    </row>
    <row r="35" spans="2:9">
      <c r="B35" s="27" t="s">
        <v>103</v>
      </c>
      <c r="C35" s="19" t="s">
        <v>153</v>
      </c>
      <c r="D35" s="20">
        <v>97124</v>
      </c>
      <c r="E35" s="21">
        <v>22.37</v>
      </c>
      <c r="F35" s="22">
        <v>2172.6638800000001</v>
      </c>
    </row>
    <row r="36" spans="2:9">
      <c r="B36" s="27" t="s">
        <v>104</v>
      </c>
      <c r="C36" s="19" t="s">
        <v>153</v>
      </c>
      <c r="D36" s="20">
        <v>95103</v>
      </c>
      <c r="E36" s="21">
        <v>23.14</v>
      </c>
      <c r="F36" s="22">
        <v>2200.6834199999998</v>
      </c>
    </row>
    <row r="37" spans="2:9">
      <c r="B37" s="27" t="s">
        <v>105</v>
      </c>
      <c r="C37" s="19" t="s">
        <v>153</v>
      </c>
      <c r="D37" s="20">
        <v>87994</v>
      </c>
      <c r="E37" s="21">
        <v>23.86</v>
      </c>
      <c r="F37" s="22">
        <v>2100</v>
      </c>
    </row>
    <row r="38" spans="2:9">
      <c r="B38" s="27" t="s">
        <v>106</v>
      </c>
      <c r="C38" s="19" t="s">
        <v>153</v>
      </c>
      <c r="D38" s="20">
        <v>84592</v>
      </c>
      <c r="E38" s="42">
        <v>23.89</v>
      </c>
      <c r="F38" s="42">
        <v>2021</v>
      </c>
    </row>
    <row r="39" spans="2:9">
      <c r="B39" s="27" t="s">
        <v>107</v>
      </c>
      <c r="C39" s="19" t="s">
        <v>153</v>
      </c>
      <c r="D39" s="20">
        <v>68049</v>
      </c>
      <c r="E39" s="42">
        <v>23.89</v>
      </c>
      <c r="F39" s="39">
        <v>1626</v>
      </c>
    </row>
    <row r="40" spans="2:9">
      <c r="B40" s="27" t="s">
        <v>108</v>
      </c>
      <c r="C40" s="19" t="s">
        <v>153</v>
      </c>
      <c r="D40" s="40">
        <v>52372</v>
      </c>
      <c r="E40" s="39">
        <v>27.78</v>
      </c>
      <c r="F40" s="39">
        <v>1455</v>
      </c>
    </row>
    <row r="41" spans="2:9">
      <c r="B41" s="27" t="s">
        <v>109</v>
      </c>
      <c r="C41" s="19" t="s">
        <v>153</v>
      </c>
      <c r="D41" s="40">
        <v>102325</v>
      </c>
      <c r="E41" s="39">
        <v>27.48</v>
      </c>
      <c r="F41" s="39">
        <v>2812</v>
      </c>
    </row>
    <row r="42" spans="2:9">
      <c r="B42" s="27" t="s">
        <v>110</v>
      </c>
      <c r="C42" s="19" t="s">
        <v>153</v>
      </c>
      <c r="D42" s="65">
        <v>162993</v>
      </c>
      <c r="E42" s="21">
        <v>21.06</v>
      </c>
      <c r="F42" s="22">
        <v>3433</v>
      </c>
    </row>
    <row r="43" spans="2:9">
      <c r="B43" s="27" t="s">
        <v>111</v>
      </c>
      <c r="C43" s="19" t="s">
        <v>153</v>
      </c>
      <c r="D43" s="65">
        <v>174292</v>
      </c>
      <c r="E43" s="21">
        <v>25.77</v>
      </c>
      <c r="F43" s="22">
        <v>4492</v>
      </c>
    </row>
    <row r="44" spans="2:9">
      <c r="B44" s="27" t="s">
        <v>112</v>
      </c>
      <c r="C44" s="19" t="s">
        <v>153</v>
      </c>
      <c r="D44" s="65">
        <v>185555</v>
      </c>
      <c r="E44" s="44">
        <v>24.71</v>
      </c>
      <c r="F44" s="44">
        <v>4586</v>
      </c>
      <c r="I44" s="1" t="s">
        <v>61</v>
      </c>
    </row>
    <row r="45" spans="2:9">
      <c r="B45" s="27" t="s">
        <v>147</v>
      </c>
      <c r="C45" s="19" t="s">
        <v>153</v>
      </c>
      <c r="D45" s="40">
        <v>76755</v>
      </c>
      <c r="E45" s="8">
        <v>28.39</v>
      </c>
      <c r="F45" s="8">
        <v>2179</v>
      </c>
    </row>
    <row r="46" spans="2:9">
      <c r="B46" s="27" t="s">
        <v>114</v>
      </c>
      <c r="C46" s="19" t="s">
        <v>153</v>
      </c>
      <c r="D46" s="65">
        <v>100352</v>
      </c>
      <c r="E46" s="8">
        <v>26.14</v>
      </c>
      <c r="F46" s="8">
        <v>2623</v>
      </c>
    </row>
    <row r="47" spans="2:9">
      <c r="B47" s="27" t="s">
        <v>115</v>
      </c>
      <c r="C47" s="19" t="s">
        <v>153</v>
      </c>
      <c r="D47" s="40">
        <v>75595</v>
      </c>
      <c r="E47" s="8">
        <v>37.380000000000003</v>
      </c>
      <c r="F47" s="8">
        <v>2825</v>
      </c>
    </row>
    <row r="48" spans="2:9">
      <c r="B48" s="27" t="s">
        <v>116</v>
      </c>
      <c r="C48" s="19" t="s">
        <v>153</v>
      </c>
      <c r="D48" s="40">
        <v>83670</v>
      </c>
      <c r="E48" s="8">
        <v>35.51</v>
      </c>
      <c r="F48" s="8">
        <v>2971</v>
      </c>
    </row>
    <row r="49" spans="2:2">
      <c r="B49" s="16" t="s">
        <v>9</v>
      </c>
    </row>
    <row r="51" spans="2:2">
      <c r="B51" s="1" t="s">
        <v>160</v>
      </c>
    </row>
  </sheetData>
  <mergeCells count="2">
    <mergeCell ref="B2:F2"/>
    <mergeCell ref="B3:F3"/>
  </mergeCells>
  <hyperlinks>
    <hyperlink ref="B49" location="'Tabla de contenido'!A1" display="Tabla de contenido" xr:uid="{00000000-0004-0000-07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J46"/>
  <sheetViews>
    <sheetView topLeftCell="A19" workbookViewId="0">
      <selection activeCell="G36" sqref="G36"/>
    </sheetView>
  </sheetViews>
  <sheetFormatPr defaultColWidth="8.85546875" defaultRowHeight="15.95"/>
  <cols>
    <col min="1" max="1" width="8.85546875" style="1"/>
    <col min="2" max="2" width="11.85546875" style="1" customWidth="1"/>
    <col min="3" max="3" width="8.85546875" style="1"/>
    <col min="4" max="4" width="11.7109375" style="2" customWidth="1"/>
    <col min="5" max="5" width="9.28515625" style="1" customWidth="1"/>
    <col min="6" max="6" width="14.140625" style="1" customWidth="1"/>
    <col min="7" max="16384" width="8.85546875" style="1"/>
  </cols>
  <sheetData>
    <row r="2" spans="2:6">
      <c r="B2" s="89" t="s">
        <v>161</v>
      </c>
      <c r="C2" s="90"/>
      <c r="D2" s="90"/>
      <c r="E2" s="90"/>
      <c r="F2" s="91"/>
    </row>
    <row r="3" spans="2:6">
      <c r="B3" s="86" t="s">
        <v>162</v>
      </c>
      <c r="C3" s="87"/>
      <c r="D3" s="87"/>
      <c r="E3" s="87"/>
      <c r="F3" s="88"/>
    </row>
    <row r="4" spans="2:6">
      <c r="B4" s="29" t="s">
        <v>39</v>
      </c>
      <c r="C4" s="29" t="s">
        <v>40</v>
      </c>
      <c r="D4" s="30" t="s">
        <v>41</v>
      </c>
      <c r="E4" s="31" t="s">
        <v>163</v>
      </c>
      <c r="F4" s="32" t="s">
        <v>146</v>
      </c>
    </row>
    <row r="5" spans="2:6">
      <c r="B5" s="27" t="s">
        <v>78</v>
      </c>
      <c r="C5" s="19" t="s">
        <v>153</v>
      </c>
      <c r="D5" s="20">
        <v>71200</v>
      </c>
      <c r="E5" s="21">
        <v>12</v>
      </c>
      <c r="F5" s="22">
        <v>854.4</v>
      </c>
    </row>
    <row r="6" spans="2:6">
      <c r="B6" s="27" t="s">
        <v>164</v>
      </c>
      <c r="C6" s="19" t="s">
        <v>153</v>
      </c>
      <c r="D6" s="20">
        <v>67600</v>
      </c>
      <c r="E6" s="21">
        <v>12.05</v>
      </c>
      <c r="F6" s="22">
        <v>814.58</v>
      </c>
    </row>
    <row r="7" spans="2:6">
      <c r="B7" s="27" t="s">
        <v>80</v>
      </c>
      <c r="C7" s="19" t="s">
        <v>153</v>
      </c>
      <c r="D7" s="20">
        <v>55000</v>
      </c>
      <c r="E7" s="21">
        <v>12</v>
      </c>
      <c r="F7" s="22">
        <v>660</v>
      </c>
    </row>
    <row r="8" spans="2:6">
      <c r="B8" s="27" t="s">
        <v>165</v>
      </c>
      <c r="C8" s="19" t="s">
        <v>153</v>
      </c>
      <c r="D8" s="20">
        <v>70000</v>
      </c>
      <c r="E8" s="21">
        <v>12.75</v>
      </c>
      <c r="F8" s="22">
        <v>892.5</v>
      </c>
    </row>
    <row r="9" spans="2:6">
      <c r="B9" s="27" t="s">
        <v>82</v>
      </c>
      <c r="C9" s="19" t="s">
        <v>153</v>
      </c>
      <c r="D9" s="20">
        <v>90000</v>
      </c>
      <c r="E9" s="21">
        <v>11.6</v>
      </c>
      <c r="F9" s="22">
        <v>1044</v>
      </c>
    </row>
    <row r="10" spans="2:6">
      <c r="B10" s="27" t="s">
        <v>83</v>
      </c>
      <c r="C10" s="19" t="s">
        <v>153</v>
      </c>
      <c r="D10" s="20">
        <v>75000</v>
      </c>
      <c r="E10" s="21">
        <v>14.87</v>
      </c>
      <c r="F10" s="22">
        <v>1115.25</v>
      </c>
    </row>
    <row r="11" spans="2:6">
      <c r="B11" s="27" t="s">
        <v>84</v>
      </c>
      <c r="C11" s="19" t="s">
        <v>153</v>
      </c>
      <c r="D11" s="20">
        <v>75000</v>
      </c>
      <c r="E11" s="21">
        <v>16.850000000000001</v>
      </c>
      <c r="F11" s="22">
        <v>1263.75</v>
      </c>
    </row>
    <row r="12" spans="2:6">
      <c r="B12" s="27" t="s">
        <v>85</v>
      </c>
      <c r="C12" s="19" t="s">
        <v>153</v>
      </c>
      <c r="D12" s="20">
        <v>35000</v>
      </c>
      <c r="E12" s="21">
        <v>19</v>
      </c>
      <c r="F12" s="22">
        <v>665</v>
      </c>
    </row>
    <row r="13" spans="2:6">
      <c r="B13" s="27" t="s">
        <v>166</v>
      </c>
      <c r="C13" s="19" t="s">
        <v>153</v>
      </c>
      <c r="D13" s="20">
        <v>55000</v>
      </c>
      <c r="E13" s="21">
        <v>19.25</v>
      </c>
      <c r="F13" s="22">
        <v>1058.75</v>
      </c>
    </row>
    <row r="14" spans="2:6">
      <c r="B14" s="27" t="s">
        <v>87</v>
      </c>
      <c r="C14" s="19" t="s">
        <v>153</v>
      </c>
      <c r="D14" s="20">
        <v>20000</v>
      </c>
      <c r="E14" s="21">
        <v>19.55</v>
      </c>
      <c r="F14" s="22">
        <v>391</v>
      </c>
    </row>
    <row r="15" spans="2:6">
      <c r="B15" s="27" t="s">
        <v>88</v>
      </c>
      <c r="C15" s="19" t="s">
        <v>153</v>
      </c>
      <c r="D15" s="20">
        <v>28000</v>
      </c>
      <c r="E15" s="21">
        <v>19.62</v>
      </c>
      <c r="F15" s="22">
        <v>549.36</v>
      </c>
    </row>
    <row r="16" spans="2:6">
      <c r="B16" s="27" t="s">
        <v>89</v>
      </c>
      <c r="C16" s="19" t="s">
        <v>153</v>
      </c>
      <c r="D16" s="20">
        <v>40000</v>
      </c>
      <c r="E16" s="21">
        <v>19.75</v>
      </c>
      <c r="F16" s="22">
        <v>790</v>
      </c>
    </row>
    <row r="17" spans="2:10">
      <c r="B17" s="27" t="s">
        <v>90</v>
      </c>
      <c r="C17" s="19" t="s">
        <v>153</v>
      </c>
      <c r="D17" s="20">
        <v>45000</v>
      </c>
      <c r="E17" s="21">
        <v>16.850000000000001</v>
      </c>
      <c r="F17" s="22">
        <v>758.25000000000011</v>
      </c>
    </row>
    <row r="18" spans="2:10">
      <c r="B18" s="27" t="s">
        <v>167</v>
      </c>
      <c r="C18" s="19" t="s">
        <v>153</v>
      </c>
      <c r="D18" s="20">
        <v>45000</v>
      </c>
      <c r="E18" s="21">
        <v>16.850000000000001</v>
      </c>
      <c r="F18" s="22">
        <v>758.25000000000011</v>
      </c>
    </row>
    <row r="19" spans="2:10">
      <c r="B19" s="27" t="s">
        <v>92</v>
      </c>
      <c r="C19" s="19" t="s">
        <v>153</v>
      </c>
      <c r="D19" s="20">
        <v>42000</v>
      </c>
      <c r="E19" s="21">
        <v>18.149999999999999</v>
      </c>
      <c r="F19" s="22">
        <f>(D19*E20)/1000</f>
        <v>777</v>
      </c>
    </row>
    <row r="20" spans="2:10">
      <c r="B20" s="27" t="s">
        <v>93</v>
      </c>
      <c r="C20" s="19" t="s">
        <v>153</v>
      </c>
      <c r="D20" s="20">
        <v>48000</v>
      </c>
      <c r="E20" s="21">
        <v>18.5</v>
      </c>
      <c r="F20" s="22">
        <v>888</v>
      </c>
    </row>
    <row r="21" spans="2:10">
      <c r="B21" s="27" t="s">
        <v>168</v>
      </c>
      <c r="C21" s="19" t="s">
        <v>153</v>
      </c>
      <c r="D21" s="20">
        <v>28300</v>
      </c>
      <c r="E21" s="21">
        <v>20.43</v>
      </c>
      <c r="F21" s="22">
        <v>578.16899999999998</v>
      </c>
    </row>
    <row r="22" spans="2:10">
      <c r="B22" s="27" t="s">
        <v>95</v>
      </c>
      <c r="C22" s="19" t="s">
        <v>153</v>
      </c>
      <c r="D22" s="20">
        <v>32816</v>
      </c>
      <c r="E22" s="21">
        <v>19.559999999999999</v>
      </c>
      <c r="F22" s="22">
        <v>641.88095999999996</v>
      </c>
    </row>
    <row r="23" spans="2:10">
      <c r="B23" s="27" t="s">
        <v>169</v>
      </c>
      <c r="C23" s="19" t="s">
        <v>153</v>
      </c>
      <c r="D23" s="20">
        <v>38629</v>
      </c>
      <c r="E23" s="21">
        <v>15.12</v>
      </c>
      <c r="F23" s="22">
        <v>584.07047999999998</v>
      </c>
    </row>
    <row r="24" spans="2:10">
      <c r="B24" s="27" t="s">
        <v>170</v>
      </c>
      <c r="C24" s="19" t="s">
        <v>153</v>
      </c>
      <c r="D24" s="20">
        <v>36300</v>
      </c>
      <c r="E24" s="21">
        <v>19.78</v>
      </c>
      <c r="F24" s="22">
        <v>718.01400000000001</v>
      </c>
    </row>
    <row r="25" spans="2:10">
      <c r="B25" s="27" t="s">
        <v>171</v>
      </c>
      <c r="C25" s="19" t="s">
        <v>153</v>
      </c>
      <c r="D25" s="20">
        <v>35267</v>
      </c>
      <c r="E25" s="21">
        <v>23.31</v>
      </c>
      <c r="F25" s="22">
        <v>822</v>
      </c>
    </row>
    <row r="26" spans="2:10">
      <c r="B26" s="27" t="s">
        <v>172</v>
      </c>
      <c r="C26" s="19" t="s">
        <v>153</v>
      </c>
      <c r="D26" s="20">
        <v>167873</v>
      </c>
      <c r="E26" s="21">
        <v>22.09</v>
      </c>
      <c r="F26" s="22">
        <v>3708.31457</v>
      </c>
    </row>
    <row r="27" spans="2:10">
      <c r="B27" s="27" t="s">
        <v>173</v>
      </c>
      <c r="C27" s="19" t="s">
        <v>153</v>
      </c>
      <c r="D27" s="20">
        <v>142798</v>
      </c>
      <c r="E27" s="21">
        <v>23.41</v>
      </c>
      <c r="F27" s="22">
        <v>3342</v>
      </c>
      <c r="J27" s="1" t="s">
        <v>61</v>
      </c>
    </row>
    <row r="28" spans="2:10">
      <c r="B28" s="27" t="s">
        <v>174</v>
      </c>
      <c r="C28" s="19" t="s">
        <v>153</v>
      </c>
      <c r="D28" s="20">
        <v>144056</v>
      </c>
      <c r="E28" s="21">
        <v>26.2</v>
      </c>
      <c r="F28" s="22">
        <v>3775</v>
      </c>
    </row>
    <row r="29" spans="2:10">
      <c r="B29" s="27" t="s">
        <v>175</v>
      </c>
      <c r="C29" s="19" t="s">
        <v>153</v>
      </c>
      <c r="D29" s="20">
        <v>180766</v>
      </c>
      <c r="E29" s="21">
        <v>24.91</v>
      </c>
      <c r="F29" s="22">
        <v>4502.8810599999997</v>
      </c>
    </row>
    <row r="30" spans="2:10">
      <c r="B30" s="27" t="s">
        <v>176</v>
      </c>
      <c r="C30" s="19" t="s">
        <v>153</v>
      </c>
      <c r="D30" s="20">
        <v>53722</v>
      </c>
      <c r="E30" s="21">
        <v>27.08</v>
      </c>
      <c r="F30" s="22">
        <v>1454.7917600000001</v>
      </c>
    </row>
    <row r="31" spans="2:10">
      <c r="B31" s="27" t="s">
        <v>177</v>
      </c>
      <c r="C31" s="19" t="s">
        <v>153</v>
      </c>
      <c r="D31" s="20">
        <v>50889</v>
      </c>
      <c r="E31" s="21">
        <v>28.57</v>
      </c>
      <c r="F31" s="22">
        <v>1739.5987299999999</v>
      </c>
    </row>
    <row r="32" spans="2:10">
      <c r="B32" s="27" t="s">
        <v>178</v>
      </c>
      <c r="C32" s="19" t="s">
        <v>153</v>
      </c>
      <c r="D32" s="20">
        <v>59852</v>
      </c>
      <c r="E32" s="21">
        <v>34.799999999999997</v>
      </c>
      <c r="F32" s="22">
        <v>2083</v>
      </c>
    </row>
    <row r="33" spans="2:10">
      <c r="B33" s="27" t="s">
        <v>179</v>
      </c>
      <c r="C33" s="19" t="s">
        <v>153</v>
      </c>
      <c r="D33" s="20">
        <v>65924</v>
      </c>
      <c r="E33" s="21">
        <v>33.369999999999997</v>
      </c>
      <c r="F33" s="44">
        <v>2200</v>
      </c>
    </row>
    <row r="34" spans="2:10">
      <c r="B34" s="33" t="s">
        <v>107</v>
      </c>
      <c r="C34" s="19" t="s">
        <v>153</v>
      </c>
      <c r="D34" s="43">
        <v>115110</v>
      </c>
      <c r="E34" s="44">
        <v>29.8</v>
      </c>
      <c r="F34" s="44">
        <v>3430</v>
      </c>
    </row>
    <row r="35" spans="2:10">
      <c r="B35" s="33" t="s">
        <v>108</v>
      </c>
      <c r="C35" s="19" t="s">
        <v>153</v>
      </c>
      <c r="D35" s="43">
        <v>39630</v>
      </c>
      <c r="E35" s="44">
        <v>33.74</v>
      </c>
      <c r="F35" s="44">
        <v>1337</v>
      </c>
      <c r="J35" s="9"/>
    </row>
    <row r="36" spans="2:10">
      <c r="B36" s="33" t="s">
        <v>109</v>
      </c>
      <c r="C36" s="19" t="s">
        <v>153</v>
      </c>
      <c r="D36" s="43">
        <v>91047</v>
      </c>
      <c r="E36" s="44">
        <v>32.869999999999997</v>
      </c>
      <c r="F36" s="44">
        <v>2993</v>
      </c>
    </row>
    <row r="37" spans="2:10">
      <c r="B37" s="27" t="s">
        <v>110</v>
      </c>
      <c r="C37" s="19" t="s">
        <v>153</v>
      </c>
      <c r="D37" s="43">
        <v>213029</v>
      </c>
      <c r="E37" s="44">
        <v>34.909999999999997</v>
      </c>
      <c r="F37" s="44">
        <v>7437</v>
      </c>
    </row>
    <row r="38" spans="2:10">
      <c r="B38" s="27" t="s">
        <v>111</v>
      </c>
      <c r="C38" s="19" t="s">
        <v>153</v>
      </c>
      <c r="D38" s="43">
        <v>138834</v>
      </c>
      <c r="E38" s="44">
        <v>38.92</v>
      </c>
      <c r="F38" s="44">
        <v>5403</v>
      </c>
    </row>
    <row r="39" spans="2:10">
      <c r="B39" s="27" t="s">
        <v>112</v>
      </c>
      <c r="C39" s="19" t="s">
        <v>153</v>
      </c>
      <c r="D39" s="43">
        <v>176509</v>
      </c>
      <c r="E39" s="44">
        <v>37.19</v>
      </c>
      <c r="F39" s="44">
        <v>6564</v>
      </c>
    </row>
    <row r="40" spans="2:10">
      <c r="B40" s="27" t="s">
        <v>147</v>
      </c>
      <c r="C40" s="19" t="s">
        <v>153</v>
      </c>
      <c r="D40" s="43">
        <v>51320</v>
      </c>
      <c r="E40" s="44">
        <v>37.590000000000003</v>
      </c>
      <c r="F40" s="44">
        <v>1929</v>
      </c>
    </row>
    <row r="41" spans="2:10">
      <c r="B41" s="27" t="s">
        <v>114</v>
      </c>
      <c r="C41" s="19" t="s">
        <v>153</v>
      </c>
      <c r="D41" s="43">
        <v>76555</v>
      </c>
      <c r="E41" s="44">
        <v>43.7</v>
      </c>
      <c r="F41" s="44">
        <v>3345</v>
      </c>
    </row>
    <row r="42" spans="2:10">
      <c r="B42" s="27" t="s">
        <v>149</v>
      </c>
      <c r="C42" s="19" t="s">
        <v>153</v>
      </c>
      <c r="D42" s="43">
        <v>67596</v>
      </c>
      <c r="E42" s="44">
        <v>53.31</v>
      </c>
      <c r="F42" s="44">
        <v>3603</v>
      </c>
    </row>
    <row r="43" spans="2:10">
      <c r="B43" s="27" t="s">
        <v>150</v>
      </c>
      <c r="C43" s="19" t="s">
        <v>153</v>
      </c>
      <c r="D43" s="40">
        <v>60748</v>
      </c>
      <c r="E43" s="8">
        <v>62.37</v>
      </c>
      <c r="F43" s="8">
        <v>3789</v>
      </c>
    </row>
    <row r="44" spans="2:10">
      <c r="B44" s="16" t="s">
        <v>9</v>
      </c>
    </row>
    <row r="45" spans="2:10">
      <c r="B45" s="1" t="s">
        <v>117</v>
      </c>
    </row>
    <row r="46" spans="2:10">
      <c r="B46" s="99" t="s">
        <v>180</v>
      </c>
      <c r="C46" s="99"/>
      <c r="D46" s="99"/>
      <c r="E46" s="99"/>
      <c r="F46" s="99"/>
    </row>
  </sheetData>
  <mergeCells count="3">
    <mergeCell ref="B3:F3"/>
    <mergeCell ref="B2:F2"/>
    <mergeCell ref="B46:F46"/>
  </mergeCells>
  <hyperlinks>
    <hyperlink ref="B44" location="'Tabla de contenido'!A1" display="Tabla de contenido" xr:uid="{00000000-0004-0000-0800-000000000000}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Yasmin</dc:creator>
  <cp:keywords/>
  <dc:description/>
  <cp:lastModifiedBy>CORALIS N MARRERO MARRERO</cp:lastModifiedBy>
  <cp:revision/>
  <dcterms:created xsi:type="dcterms:W3CDTF">2013-09-02T12:43:43Z</dcterms:created>
  <dcterms:modified xsi:type="dcterms:W3CDTF">2024-08-07T02:20:51Z</dcterms:modified>
  <cp:category/>
  <cp:contentStatus/>
</cp:coreProperties>
</file>