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sus.acevedo.ADRUM\Desktop\"/>
    </mc:Choice>
  </mc:AlternateContent>
  <xr:revisionPtr revIDLastSave="0" documentId="13_ncr:1_{A8FC680F-2C9A-428F-A5FE-0365D805315D}" xr6:coauthVersionLast="36" xr6:coauthVersionMax="36" xr10:uidLastSave="{00000000-0000-0000-0000-000000000000}"/>
  <bookViews>
    <workbookView xWindow="0" yWindow="0" windowWidth="28800" windowHeight="12060" xr2:uid="{BE81FA29-BCE3-4806-8B16-E3087063BD0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1" i="1" l="1"/>
  <c r="J70" i="1"/>
  <c r="J69" i="1"/>
  <c r="J66" i="1"/>
  <c r="J65" i="1"/>
  <c r="J64" i="1"/>
  <c r="J60" i="1"/>
  <c r="J59" i="1"/>
  <c r="J58" i="1"/>
  <c r="J55" i="1"/>
  <c r="J54" i="1"/>
  <c r="J53" i="1"/>
  <c r="J49" i="1"/>
  <c r="J48" i="1"/>
  <c r="J47" i="1"/>
  <c r="J44" i="1"/>
  <c r="J43" i="1"/>
  <c r="J42" i="1"/>
  <c r="J38" i="1"/>
  <c r="J37" i="1"/>
  <c r="J36" i="1"/>
  <c r="J32" i="1"/>
  <c r="J33" i="1"/>
  <c r="J31" i="1"/>
  <c r="I72" i="1"/>
  <c r="H72" i="1"/>
  <c r="G72" i="1"/>
  <c r="F72" i="1"/>
  <c r="E72" i="1"/>
  <c r="D72" i="1"/>
  <c r="C72" i="1"/>
  <c r="I67" i="1"/>
  <c r="H67" i="1"/>
  <c r="G67" i="1"/>
  <c r="F67" i="1"/>
  <c r="E67" i="1"/>
  <c r="D67" i="1"/>
  <c r="C67" i="1"/>
  <c r="I45" i="1"/>
  <c r="H45" i="1"/>
  <c r="G45" i="1"/>
  <c r="F45" i="1"/>
  <c r="E45" i="1"/>
  <c r="D45" i="1"/>
  <c r="C45" i="1"/>
  <c r="I56" i="1"/>
  <c r="H56" i="1"/>
  <c r="G56" i="1"/>
  <c r="F56" i="1"/>
  <c r="E56" i="1"/>
  <c r="D56" i="1"/>
  <c r="C56" i="1"/>
  <c r="I34" i="1"/>
  <c r="H34" i="1"/>
  <c r="G34" i="1"/>
  <c r="F34" i="1"/>
  <c r="E34" i="1"/>
  <c r="D34" i="1"/>
  <c r="C34" i="1"/>
  <c r="I17" i="1"/>
  <c r="H17" i="1"/>
  <c r="G17" i="1"/>
  <c r="F17" i="1"/>
  <c r="E17" i="1"/>
  <c r="D17" i="1"/>
  <c r="C17" i="1"/>
  <c r="I12" i="1"/>
  <c r="H12" i="1"/>
  <c r="G12" i="1"/>
  <c r="F12" i="1"/>
  <c r="E12" i="1"/>
  <c r="D12" i="1"/>
  <c r="C12" i="1"/>
  <c r="E23" i="1"/>
  <c r="I23" i="1"/>
  <c r="H23" i="1"/>
  <c r="G23" i="1"/>
  <c r="F23" i="1"/>
  <c r="D23" i="1"/>
  <c r="C23" i="1"/>
  <c r="J26" i="1"/>
  <c r="J27" i="1"/>
  <c r="J25" i="1"/>
  <c r="D28" i="1"/>
  <c r="E28" i="1"/>
  <c r="F28" i="1"/>
  <c r="G28" i="1"/>
  <c r="H28" i="1"/>
  <c r="I28" i="1"/>
  <c r="C28" i="1"/>
  <c r="D50" i="1"/>
  <c r="E50" i="1"/>
  <c r="F50" i="1"/>
  <c r="G50" i="1"/>
  <c r="H50" i="1"/>
  <c r="I50" i="1"/>
  <c r="D39" i="1"/>
  <c r="E39" i="1"/>
  <c r="F39" i="1"/>
  <c r="G39" i="1"/>
  <c r="H39" i="1"/>
  <c r="I39" i="1"/>
  <c r="C39" i="1"/>
  <c r="C50" i="1"/>
  <c r="J21" i="1"/>
  <c r="J22" i="1"/>
  <c r="J20" i="1"/>
  <c r="J16" i="1"/>
  <c r="J15" i="1"/>
  <c r="J14" i="1"/>
  <c r="J10" i="1"/>
  <c r="J11" i="1"/>
  <c r="J9" i="1"/>
  <c r="D61" i="1"/>
  <c r="E61" i="1"/>
  <c r="F61" i="1"/>
  <c r="G61" i="1"/>
  <c r="H61" i="1"/>
  <c r="I61" i="1"/>
  <c r="C61" i="1"/>
</calcChain>
</file>

<file path=xl/sharedStrings.xml><?xml version="1.0" encoding="utf-8"?>
<sst xmlns="http://schemas.openxmlformats.org/spreadsheetml/2006/main" count="89" uniqueCount="39">
  <si>
    <t>Clasificación</t>
  </si>
  <si>
    <t>Temporero</t>
  </si>
  <si>
    <t>Parcial</t>
  </si>
  <si>
    <t>Permanente</t>
  </si>
  <si>
    <t>Sustituto</t>
  </si>
  <si>
    <t>Docente Enseñanza</t>
  </si>
  <si>
    <t>Docente Investigación</t>
  </si>
  <si>
    <t>Docente Administrativo</t>
  </si>
  <si>
    <t>Año fiscal</t>
  </si>
  <si>
    <t>2020-2021</t>
  </si>
  <si>
    <t>Jubilados</t>
  </si>
  <si>
    <t>Especial</t>
  </si>
  <si>
    <t>2021-2022</t>
  </si>
  <si>
    <t>2022-2023</t>
  </si>
  <si>
    <t>2023-2024</t>
  </si>
  <si>
    <t>2024-2025</t>
  </si>
  <si>
    <t>Confianza</t>
  </si>
  <si>
    <t>Enero - Junio 2022</t>
  </si>
  <si>
    <t>Julio - Diciembre 2021</t>
  </si>
  <si>
    <t>Julio - Diciembre 2020</t>
  </si>
  <si>
    <t>Enero - Junio 2021</t>
  </si>
  <si>
    <t>Julio - Diciembre 2022</t>
  </si>
  <si>
    <t>Enero - Junio 2023</t>
  </si>
  <si>
    <t>Julio - Diciembre 2023</t>
  </si>
  <si>
    <t>Enero - Junio 2024</t>
  </si>
  <si>
    <t>Julio - Diciembre 2024</t>
  </si>
  <si>
    <t>Enero - Junio 2025</t>
  </si>
  <si>
    <t>UNIVERSIDAD DE PUERTO RICO</t>
  </si>
  <si>
    <t>RECINTO UNIVERSITARIO DE MAYAGÜEZ</t>
  </si>
  <si>
    <t>DEPARTAMENTO DE RECURSOS HUMANOS</t>
  </si>
  <si>
    <t>EMPLEADOS DOCENTES - UPR MAYAGUEZ (2020-2025)</t>
  </si>
  <si>
    <t>2025-2026</t>
  </si>
  <si>
    <t>Julio - Diciembre 2025</t>
  </si>
  <si>
    <t>Enero - Junio 2026</t>
  </si>
  <si>
    <t>TOTALES</t>
  </si>
  <si>
    <t>Totales</t>
  </si>
  <si>
    <t>COMPENSACIONES NO DOCENTES - CURSOS</t>
  </si>
  <si>
    <t>AÑO FISCAL</t>
  </si>
  <si>
    <t>CANTIDAD $$$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</si>
</sst>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1" xfId="0" applyBorder="1"/>
    <xf numFmtId="0" fontId="0" fillId="0" borderId="4" xfId="0" applyBorder="1"/>
    <xf numFmtId="44" fontId="0" fillId="0" borderId="4" xfId="1" applyFont="1" applyBorder="1"/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0" xfId="0" applyBorder="1"/>
    <xf numFmtId="0" fontId="2" fillId="0" borderId="11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0" xfId="0" applyFont="1" applyBorder="1"/>
    <xf numFmtId="0" fontId="0" fillId="0" borderId="4" xfId="0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6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0" fillId="5" borderId="6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6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0" xfId="0" applyFill="1" applyAlignment="1">
      <alignment horizontal="center"/>
    </xf>
    <xf numFmtId="44" fontId="0" fillId="0" borderId="1" xfId="1" applyFont="1" applyBorder="1"/>
    <xf numFmtId="0" fontId="0" fillId="0" borderId="0" xfId="0" applyFill="1" applyBorder="1"/>
    <xf numFmtId="44" fontId="0" fillId="0" borderId="0" xfId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89EFE-AB14-445F-A52D-50CA1986FD8D}">
  <sheetPr>
    <pageSetUpPr fitToPage="1"/>
  </sheetPr>
  <dimension ref="A1:J83"/>
  <sheetViews>
    <sheetView tabSelected="1" workbookViewId="0">
      <pane ySplit="7" topLeftCell="A62" activePane="bottomLeft" state="frozen"/>
      <selection pane="bottomLeft" activeCell="B85" sqref="B85"/>
    </sheetView>
  </sheetViews>
  <sheetFormatPr defaultRowHeight="17.25" x14ac:dyDescent="0.3"/>
  <cols>
    <col min="1" max="1" width="13.109375" customWidth="1"/>
    <col min="2" max="2" width="24.77734375" customWidth="1"/>
    <col min="3" max="3" width="13" customWidth="1"/>
    <col min="4" max="5" width="11.77734375" customWidth="1"/>
    <col min="6" max="6" width="9.77734375" customWidth="1"/>
    <col min="8" max="8" width="9.109375" bestFit="1" customWidth="1"/>
    <col min="9" max="9" width="9.88671875" bestFit="1" customWidth="1"/>
  </cols>
  <sheetData>
    <row r="1" spans="1:10" x14ac:dyDescent="0.3">
      <c r="A1" s="42" t="s">
        <v>27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x14ac:dyDescent="0.3">
      <c r="A2" s="42" t="s">
        <v>28</v>
      </c>
      <c r="B2" s="42"/>
      <c r="C2" s="42"/>
      <c r="D2" s="42"/>
      <c r="E2" s="42"/>
      <c r="F2" s="42"/>
      <c r="G2" s="42"/>
      <c r="H2" s="42"/>
      <c r="I2" s="42"/>
      <c r="J2" s="42"/>
    </row>
    <row r="3" spans="1:10" x14ac:dyDescent="0.3">
      <c r="A3" s="42" t="s">
        <v>29</v>
      </c>
      <c r="B3" s="42"/>
      <c r="C3" s="42"/>
      <c r="D3" s="42"/>
      <c r="E3" s="42"/>
      <c r="F3" s="42"/>
      <c r="G3" s="42"/>
      <c r="H3" s="42"/>
      <c r="I3" s="42"/>
      <c r="J3" s="42"/>
    </row>
    <row r="5" spans="1:10" x14ac:dyDescent="0.3">
      <c r="A5" s="41" t="s">
        <v>30</v>
      </c>
      <c r="B5" s="41"/>
      <c r="C5" s="41"/>
      <c r="D5" s="41"/>
      <c r="E5" s="41"/>
      <c r="F5" s="41"/>
      <c r="G5" s="41"/>
      <c r="H5" s="41"/>
      <c r="I5" s="41"/>
      <c r="J5" s="41"/>
    </row>
    <row r="7" spans="1:10" x14ac:dyDescent="0.3">
      <c r="A7" s="6" t="s">
        <v>8</v>
      </c>
      <c r="B7" s="6" t="s">
        <v>0</v>
      </c>
      <c r="C7" s="6" t="s">
        <v>3</v>
      </c>
      <c r="D7" s="6" t="s">
        <v>1</v>
      </c>
      <c r="E7" s="6" t="s">
        <v>11</v>
      </c>
      <c r="F7" s="6" t="s">
        <v>2</v>
      </c>
      <c r="G7" s="6" t="s">
        <v>4</v>
      </c>
      <c r="H7" s="6" t="s">
        <v>10</v>
      </c>
      <c r="I7" s="6" t="s">
        <v>16</v>
      </c>
      <c r="J7" s="16" t="s">
        <v>35</v>
      </c>
    </row>
    <row r="8" spans="1:10" x14ac:dyDescent="0.3">
      <c r="A8" s="25" t="s">
        <v>9</v>
      </c>
      <c r="B8" s="32" t="s">
        <v>19</v>
      </c>
      <c r="C8" s="33"/>
      <c r="D8" s="33"/>
      <c r="E8" s="33"/>
      <c r="F8" s="33"/>
      <c r="G8" s="33"/>
      <c r="H8" s="33"/>
      <c r="I8" s="33"/>
      <c r="J8" s="33"/>
    </row>
    <row r="9" spans="1:10" x14ac:dyDescent="0.3">
      <c r="A9" s="18"/>
      <c r="B9" t="s">
        <v>5</v>
      </c>
      <c r="C9" s="1">
        <v>399</v>
      </c>
      <c r="D9" s="1">
        <v>78</v>
      </c>
      <c r="E9" s="1">
        <v>0</v>
      </c>
      <c r="F9" s="1">
        <v>65</v>
      </c>
      <c r="G9" s="1">
        <v>0</v>
      </c>
      <c r="H9" s="1">
        <v>12</v>
      </c>
      <c r="I9" s="1">
        <v>0</v>
      </c>
      <c r="J9" s="2">
        <f>SUM(C9:I9)</f>
        <v>554</v>
      </c>
    </row>
    <row r="10" spans="1:10" x14ac:dyDescent="0.3">
      <c r="A10" s="18"/>
      <c r="B10" t="s">
        <v>6</v>
      </c>
      <c r="C10" s="1">
        <v>8</v>
      </c>
      <c r="D10" s="1">
        <v>1</v>
      </c>
      <c r="E10" s="1">
        <v>31</v>
      </c>
      <c r="F10" s="1">
        <v>4</v>
      </c>
      <c r="G10" s="1">
        <v>0</v>
      </c>
      <c r="H10" s="1">
        <v>0</v>
      </c>
      <c r="I10" s="1">
        <v>0</v>
      </c>
      <c r="J10" s="2">
        <f t="shared" ref="J10:J11" si="0">SUM(C10:I10)</f>
        <v>44</v>
      </c>
    </row>
    <row r="11" spans="1:10" ht="18" thickBot="1" x14ac:dyDescent="0.35">
      <c r="A11" s="18"/>
      <c r="B11" s="9" t="s">
        <v>7</v>
      </c>
      <c r="C11" s="1">
        <v>27</v>
      </c>
      <c r="D11" s="1">
        <v>0</v>
      </c>
      <c r="E11" s="1">
        <v>2</v>
      </c>
      <c r="F11" s="1">
        <v>5</v>
      </c>
      <c r="G11" s="1">
        <v>0</v>
      </c>
      <c r="H11" s="1">
        <v>0</v>
      </c>
      <c r="I11" s="1">
        <v>73</v>
      </c>
      <c r="J11" s="15">
        <f t="shared" si="0"/>
        <v>107</v>
      </c>
    </row>
    <row r="12" spans="1:10" ht="18.75" thickTop="1" thickBot="1" x14ac:dyDescent="0.35">
      <c r="A12" s="18"/>
      <c r="B12" s="12" t="s">
        <v>34</v>
      </c>
      <c r="C12" s="13">
        <f>SUM(C9:C11)</f>
        <v>434</v>
      </c>
      <c r="D12" s="13">
        <f t="shared" ref="D12" si="1">SUM(D9:D11)</f>
        <v>79</v>
      </c>
      <c r="E12" s="13">
        <f>SUM(E9:E11)</f>
        <v>33</v>
      </c>
      <c r="F12" s="13">
        <f t="shared" ref="F12" si="2">SUM(F9:F11)</f>
        <v>74</v>
      </c>
      <c r="G12" s="13">
        <f t="shared" ref="G12" si="3">SUM(G9:G11)</f>
        <v>0</v>
      </c>
      <c r="H12" s="13">
        <f t="shared" ref="H12" si="4">SUM(H9:H11)</f>
        <v>12</v>
      </c>
      <c r="I12" s="13">
        <f t="shared" ref="I12" si="5">SUM(I9:I11)</f>
        <v>73</v>
      </c>
      <c r="J12" s="11"/>
    </row>
    <row r="13" spans="1:10" ht="18" thickTop="1" x14ac:dyDescent="0.3">
      <c r="A13" s="18"/>
      <c r="B13" s="34" t="s">
        <v>20</v>
      </c>
      <c r="C13" s="35"/>
      <c r="D13" s="35"/>
      <c r="E13" s="35"/>
      <c r="F13" s="35"/>
      <c r="G13" s="35"/>
      <c r="H13" s="35"/>
      <c r="I13" s="35"/>
      <c r="J13" s="35"/>
    </row>
    <row r="14" spans="1:10" x14ac:dyDescent="0.3">
      <c r="A14" s="18"/>
      <c r="B14" t="s">
        <v>5</v>
      </c>
      <c r="C14" s="1">
        <v>395</v>
      </c>
      <c r="D14" s="1">
        <v>40</v>
      </c>
      <c r="E14" s="1">
        <v>0</v>
      </c>
      <c r="F14" s="1">
        <v>53</v>
      </c>
      <c r="G14" s="1">
        <v>0</v>
      </c>
      <c r="H14" s="1">
        <v>5</v>
      </c>
      <c r="I14" s="1">
        <v>0</v>
      </c>
      <c r="J14" s="2">
        <f>SUM(C14:I14)</f>
        <v>493</v>
      </c>
    </row>
    <row r="15" spans="1:10" x14ac:dyDescent="0.3">
      <c r="A15" s="18"/>
      <c r="B15" t="s">
        <v>6</v>
      </c>
      <c r="C15" s="1">
        <v>6</v>
      </c>
      <c r="D15" s="1">
        <v>1</v>
      </c>
      <c r="E15" s="1">
        <v>16</v>
      </c>
      <c r="F15" s="1">
        <v>5</v>
      </c>
      <c r="G15" s="1">
        <v>0</v>
      </c>
      <c r="H15" s="1">
        <v>0</v>
      </c>
      <c r="I15" s="1">
        <v>0</v>
      </c>
      <c r="J15" s="2">
        <f t="shared" ref="J15" si="6">SUM(C15:I15)</f>
        <v>28</v>
      </c>
    </row>
    <row r="16" spans="1:10" ht="18" thickBot="1" x14ac:dyDescent="0.35">
      <c r="A16" s="18"/>
      <c r="B16" s="9" t="s">
        <v>7</v>
      </c>
      <c r="C16" s="1">
        <v>21</v>
      </c>
      <c r="D16" s="1">
        <v>0</v>
      </c>
      <c r="E16" s="1">
        <v>2</v>
      </c>
      <c r="F16" s="1">
        <v>9</v>
      </c>
      <c r="G16" s="1">
        <v>0</v>
      </c>
      <c r="H16" s="1">
        <v>0</v>
      </c>
      <c r="I16" s="1">
        <v>78</v>
      </c>
      <c r="J16" s="15">
        <f>SUM(C16:I16)</f>
        <v>110</v>
      </c>
    </row>
    <row r="17" spans="1:10" ht="18.75" thickTop="1" thickBot="1" x14ac:dyDescent="0.35">
      <c r="A17" s="19"/>
      <c r="B17" s="12" t="s">
        <v>34</v>
      </c>
      <c r="C17" s="13">
        <f>SUM(C14:C16)</f>
        <v>422</v>
      </c>
      <c r="D17" s="13">
        <f t="shared" ref="D17" si="7">SUM(D14:D16)</f>
        <v>41</v>
      </c>
      <c r="E17" s="13">
        <f>SUM(E14:E16)</f>
        <v>18</v>
      </c>
      <c r="F17" s="13">
        <f t="shared" ref="F17" si="8">SUM(F14:F16)</f>
        <v>67</v>
      </c>
      <c r="G17" s="13">
        <f t="shared" ref="G17" si="9">SUM(G14:G16)</f>
        <v>0</v>
      </c>
      <c r="H17" s="13">
        <f t="shared" ref="H17" si="10">SUM(H14:H16)</f>
        <v>5</v>
      </c>
      <c r="I17" s="13">
        <f t="shared" ref="I17" si="11">SUM(I14:I16)</f>
        <v>78</v>
      </c>
      <c r="J17" s="11"/>
    </row>
    <row r="18" spans="1:10" ht="18" thickTop="1" x14ac:dyDescent="0.3">
      <c r="A18" s="36"/>
      <c r="B18" s="36"/>
      <c r="C18" s="36"/>
      <c r="D18" s="36"/>
      <c r="E18" s="36"/>
      <c r="F18" s="36"/>
      <c r="G18" s="36"/>
      <c r="H18" s="36"/>
      <c r="I18" s="36"/>
      <c r="J18" s="36"/>
    </row>
    <row r="19" spans="1:10" x14ac:dyDescent="0.3">
      <c r="A19" s="25" t="s">
        <v>12</v>
      </c>
      <c r="B19" s="37" t="s">
        <v>18</v>
      </c>
      <c r="C19" s="38"/>
      <c r="D19" s="38"/>
      <c r="E19" s="38"/>
      <c r="F19" s="38"/>
      <c r="G19" s="38"/>
      <c r="H19" s="38"/>
      <c r="I19" s="38"/>
      <c r="J19" s="38"/>
    </row>
    <row r="20" spans="1:10" x14ac:dyDescent="0.3">
      <c r="A20" s="18"/>
      <c r="B20" t="s">
        <v>5</v>
      </c>
      <c r="C20" s="1">
        <v>403</v>
      </c>
      <c r="D20" s="1">
        <v>60</v>
      </c>
      <c r="E20" s="1">
        <v>0</v>
      </c>
      <c r="F20" s="1">
        <v>14</v>
      </c>
      <c r="G20" s="1">
        <v>0</v>
      </c>
      <c r="H20" s="1">
        <v>4</v>
      </c>
      <c r="I20" s="1">
        <v>0</v>
      </c>
      <c r="J20" s="2">
        <f>SUM(C20:I20)</f>
        <v>481</v>
      </c>
    </row>
    <row r="21" spans="1:10" x14ac:dyDescent="0.3">
      <c r="A21" s="18"/>
      <c r="B21" t="s">
        <v>6</v>
      </c>
      <c r="C21" s="1">
        <v>6</v>
      </c>
      <c r="D21" s="1">
        <v>1</v>
      </c>
      <c r="E21" s="1">
        <v>19</v>
      </c>
      <c r="F21" s="1">
        <v>2</v>
      </c>
      <c r="G21" s="1">
        <v>0</v>
      </c>
      <c r="H21" s="1">
        <v>0</v>
      </c>
      <c r="I21" s="1">
        <v>0</v>
      </c>
      <c r="J21" s="2">
        <f t="shared" ref="J21:J22" si="12">SUM(C21:I21)</f>
        <v>28</v>
      </c>
    </row>
    <row r="22" spans="1:10" ht="18" thickBot="1" x14ac:dyDescent="0.35">
      <c r="A22" s="18"/>
      <c r="B22" s="11" t="s">
        <v>7</v>
      </c>
      <c r="C22" s="1">
        <v>19</v>
      </c>
      <c r="D22" s="1">
        <v>0</v>
      </c>
      <c r="E22" s="1">
        <v>9</v>
      </c>
      <c r="F22" s="1">
        <v>1</v>
      </c>
      <c r="G22" s="1">
        <v>0</v>
      </c>
      <c r="H22" s="1">
        <v>0</v>
      </c>
      <c r="I22" s="1">
        <v>78</v>
      </c>
      <c r="J22" s="15">
        <f t="shared" si="12"/>
        <v>107</v>
      </c>
    </row>
    <row r="23" spans="1:10" ht="18.75" thickTop="1" thickBot="1" x14ac:dyDescent="0.35">
      <c r="A23" s="18"/>
      <c r="B23" s="12" t="s">
        <v>34</v>
      </c>
      <c r="C23" s="13">
        <f>SUM(C20:C22)</f>
        <v>428</v>
      </c>
      <c r="D23" s="13">
        <f t="shared" ref="D23" si="13">SUM(D20:D22)</f>
        <v>61</v>
      </c>
      <c r="E23" s="13">
        <f>SUM(E20:E22)</f>
        <v>28</v>
      </c>
      <c r="F23" s="13">
        <f t="shared" ref="F23" si="14">SUM(F20:F22)</f>
        <v>17</v>
      </c>
      <c r="G23" s="13">
        <f t="shared" ref="G23" si="15">SUM(G20:G22)</f>
        <v>0</v>
      </c>
      <c r="H23" s="13">
        <f t="shared" ref="H23" si="16">SUM(H20:H22)</f>
        <v>4</v>
      </c>
      <c r="I23" s="13">
        <f t="shared" ref="I23" si="17">SUM(I20:I22)</f>
        <v>78</v>
      </c>
      <c r="J23" s="11"/>
    </row>
    <row r="24" spans="1:10" ht="18" thickTop="1" x14ac:dyDescent="0.3">
      <c r="A24" s="18"/>
      <c r="B24" s="39" t="s">
        <v>17</v>
      </c>
      <c r="C24" s="40"/>
      <c r="D24" s="40"/>
      <c r="E24" s="40"/>
      <c r="F24" s="40"/>
      <c r="G24" s="40"/>
      <c r="H24" s="40"/>
      <c r="I24" s="40"/>
      <c r="J24" s="40"/>
    </row>
    <row r="25" spans="1:10" x14ac:dyDescent="0.3">
      <c r="A25" s="18"/>
      <c r="B25" t="s">
        <v>5</v>
      </c>
      <c r="C25" s="1">
        <v>397</v>
      </c>
      <c r="D25" s="1">
        <v>49</v>
      </c>
      <c r="E25" s="1">
        <v>1</v>
      </c>
      <c r="F25" s="1">
        <v>49</v>
      </c>
      <c r="G25" s="1">
        <v>0</v>
      </c>
      <c r="H25" s="1">
        <v>6</v>
      </c>
      <c r="I25" s="1">
        <v>0</v>
      </c>
      <c r="J25" s="2">
        <f>SUM(C25:I25)</f>
        <v>502</v>
      </c>
    </row>
    <row r="26" spans="1:10" x14ac:dyDescent="0.3">
      <c r="A26" s="18"/>
      <c r="B26" t="s">
        <v>6</v>
      </c>
      <c r="C26" s="1">
        <v>6</v>
      </c>
      <c r="D26" s="1">
        <v>1</v>
      </c>
      <c r="E26" s="1">
        <v>19</v>
      </c>
      <c r="F26" s="1">
        <v>2</v>
      </c>
      <c r="G26" s="1">
        <v>0</v>
      </c>
      <c r="H26" s="1">
        <v>1</v>
      </c>
      <c r="I26" s="1">
        <v>0</v>
      </c>
      <c r="J26" s="2">
        <f t="shared" ref="J26:J27" si="18">SUM(C26:I26)</f>
        <v>29</v>
      </c>
    </row>
    <row r="27" spans="1:10" ht="18" thickBot="1" x14ac:dyDescent="0.35">
      <c r="A27" s="18"/>
      <c r="B27" s="11" t="s">
        <v>7</v>
      </c>
      <c r="C27" s="1">
        <v>20</v>
      </c>
      <c r="D27" s="1">
        <v>0</v>
      </c>
      <c r="E27" s="1">
        <v>8</v>
      </c>
      <c r="F27" s="1">
        <v>1</v>
      </c>
      <c r="G27" s="1">
        <v>0</v>
      </c>
      <c r="H27" s="1">
        <v>0</v>
      </c>
      <c r="I27" s="1">
        <v>72</v>
      </c>
      <c r="J27" s="15">
        <f t="shared" si="18"/>
        <v>101</v>
      </c>
    </row>
    <row r="28" spans="1:10" ht="18.75" thickTop="1" thickBot="1" x14ac:dyDescent="0.35">
      <c r="A28" s="19"/>
      <c r="B28" s="12" t="s">
        <v>34</v>
      </c>
      <c r="C28" s="13">
        <f>SUM(C25:C27)</f>
        <v>423</v>
      </c>
      <c r="D28" s="13">
        <f t="shared" ref="D28:I28" si="19">SUM(D25:D27)</f>
        <v>50</v>
      </c>
      <c r="E28" s="13">
        <f t="shared" si="19"/>
        <v>28</v>
      </c>
      <c r="F28" s="13">
        <f t="shared" si="19"/>
        <v>52</v>
      </c>
      <c r="G28" s="13">
        <f t="shared" si="19"/>
        <v>0</v>
      </c>
      <c r="H28" s="13">
        <f t="shared" si="19"/>
        <v>7</v>
      </c>
      <c r="I28" s="13">
        <f t="shared" si="19"/>
        <v>72</v>
      </c>
      <c r="J28" s="11"/>
    </row>
    <row r="29" spans="1:10" ht="18" thickTop="1" x14ac:dyDescent="0.3">
      <c r="A29" s="24"/>
      <c r="B29" s="24"/>
      <c r="C29" s="24"/>
      <c r="D29" s="24"/>
      <c r="E29" s="24"/>
      <c r="F29" s="24"/>
      <c r="G29" s="24"/>
      <c r="H29" s="24"/>
      <c r="I29" s="24"/>
      <c r="J29" s="24"/>
    </row>
    <row r="30" spans="1:10" x14ac:dyDescent="0.3">
      <c r="A30" s="25" t="s">
        <v>13</v>
      </c>
      <c r="B30" s="26" t="s">
        <v>21</v>
      </c>
      <c r="C30" s="26"/>
      <c r="D30" s="26"/>
      <c r="E30" s="26"/>
      <c r="F30" s="26"/>
      <c r="G30" s="26"/>
      <c r="H30" s="26"/>
      <c r="I30" s="26"/>
      <c r="J30" s="26"/>
    </row>
    <row r="31" spans="1:10" x14ac:dyDescent="0.3">
      <c r="A31" s="18"/>
      <c r="B31" t="s">
        <v>5</v>
      </c>
      <c r="C31" s="1">
        <v>392</v>
      </c>
      <c r="D31" s="1">
        <v>55</v>
      </c>
      <c r="E31" s="1">
        <v>0</v>
      </c>
      <c r="F31" s="1">
        <v>45</v>
      </c>
      <c r="G31" s="1">
        <v>0</v>
      </c>
      <c r="H31" s="1">
        <v>7</v>
      </c>
      <c r="I31" s="1">
        <v>0</v>
      </c>
      <c r="J31" s="2">
        <f>SUM(C31:I31)</f>
        <v>499</v>
      </c>
    </row>
    <row r="32" spans="1:10" x14ac:dyDescent="0.3">
      <c r="A32" s="18"/>
      <c r="B32" t="s">
        <v>6</v>
      </c>
      <c r="C32" s="1">
        <v>5</v>
      </c>
      <c r="D32" s="1">
        <v>0</v>
      </c>
      <c r="E32" s="1">
        <v>19</v>
      </c>
      <c r="F32" s="1">
        <v>4</v>
      </c>
      <c r="G32" s="1">
        <v>0</v>
      </c>
      <c r="H32" s="1">
        <v>1</v>
      </c>
      <c r="I32" s="1">
        <v>0</v>
      </c>
      <c r="J32" s="2">
        <f t="shared" ref="J32:J33" si="20">SUM(C32:I32)</f>
        <v>29</v>
      </c>
    </row>
    <row r="33" spans="1:10" ht="18" thickBot="1" x14ac:dyDescent="0.35">
      <c r="A33" s="18"/>
      <c r="B33" s="11" t="s">
        <v>7</v>
      </c>
      <c r="C33" s="1">
        <v>19</v>
      </c>
      <c r="D33" s="1">
        <v>2</v>
      </c>
      <c r="E33" s="1">
        <v>11</v>
      </c>
      <c r="F33" s="1">
        <v>1</v>
      </c>
      <c r="G33" s="1">
        <v>0</v>
      </c>
      <c r="H33" s="1">
        <v>0</v>
      </c>
      <c r="I33" s="1">
        <v>70</v>
      </c>
      <c r="J33" s="15">
        <f t="shared" si="20"/>
        <v>103</v>
      </c>
    </row>
    <row r="34" spans="1:10" ht="18.75" thickTop="1" thickBot="1" x14ac:dyDescent="0.35">
      <c r="A34" s="18"/>
      <c r="B34" s="12" t="s">
        <v>34</v>
      </c>
      <c r="C34" s="13">
        <f>SUM(C31:C33)</f>
        <v>416</v>
      </c>
      <c r="D34" s="13">
        <f t="shared" ref="D34" si="21">SUM(D31:D33)</f>
        <v>57</v>
      </c>
      <c r="E34" s="13">
        <f t="shared" ref="E34" si="22">SUM(E31:E33)</f>
        <v>30</v>
      </c>
      <c r="F34" s="13">
        <f t="shared" ref="F34" si="23">SUM(F31:F33)</f>
        <v>50</v>
      </c>
      <c r="G34" s="13">
        <f t="shared" ref="G34" si="24">SUM(G31:G33)</f>
        <v>0</v>
      </c>
      <c r="H34" s="13">
        <f t="shared" ref="H34" si="25">SUM(H31:H33)</f>
        <v>8</v>
      </c>
      <c r="I34" s="13">
        <f t="shared" ref="I34" si="26">SUM(I31:I33)</f>
        <v>70</v>
      </c>
      <c r="J34" s="11"/>
    </row>
    <row r="35" spans="1:10" ht="18" thickTop="1" x14ac:dyDescent="0.3">
      <c r="A35" s="18"/>
      <c r="B35" s="27" t="s">
        <v>22</v>
      </c>
      <c r="C35" s="27"/>
      <c r="D35" s="27"/>
      <c r="E35" s="27"/>
      <c r="F35" s="27"/>
      <c r="G35" s="27"/>
      <c r="H35" s="27"/>
      <c r="I35" s="27"/>
      <c r="J35" s="27"/>
    </row>
    <row r="36" spans="1:10" x14ac:dyDescent="0.3">
      <c r="A36" s="18"/>
      <c r="B36" t="s">
        <v>5</v>
      </c>
      <c r="C36" s="1">
        <v>382</v>
      </c>
      <c r="D36" s="1">
        <v>52</v>
      </c>
      <c r="E36" s="1">
        <v>0</v>
      </c>
      <c r="F36" s="1">
        <v>42</v>
      </c>
      <c r="G36" s="1">
        <v>0</v>
      </c>
      <c r="H36" s="1">
        <v>7</v>
      </c>
      <c r="I36" s="1">
        <v>0</v>
      </c>
      <c r="J36" s="2">
        <f>SUM(C36:I36)</f>
        <v>483</v>
      </c>
    </row>
    <row r="37" spans="1:10" x14ac:dyDescent="0.3">
      <c r="A37" s="18"/>
      <c r="B37" t="s">
        <v>6</v>
      </c>
      <c r="C37" s="1">
        <v>5</v>
      </c>
      <c r="D37" s="1">
        <v>1</v>
      </c>
      <c r="E37" s="1">
        <v>25</v>
      </c>
      <c r="F37" s="1">
        <v>2</v>
      </c>
      <c r="G37" s="1">
        <v>0</v>
      </c>
      <c r="H37" s="1">
        <v>0</v>
      </c>
      <c r="I37" s="1">
        <v>0</v>
      </c>
      <c r="J37" s="2">
        <f t="shared" ref="J37:J38" si="27">SUM(C37:I37)</f>
        <v>33</v>
      </c>
    </row>
    <row r="38" spans="1:10" ht="18" thickBot="1" x14ac:dyDescent="0.35">
      <c r="A38" s="18"/>
      <c r="B38" s="11" t="s">
        <v>7</v>
      </c>
      <c r="C38" s="10">
        <v>19</v>
      </c>
      <c r="D38" s="10">
        <v>2</v>
      </c>
      <c r="E38" s="10">
        <v>12</v>
      </c>
      <c r="F38" s="10">
        <v>0</v>
      </c>
      <c r="G38" s="10">
        <v>0</v>
      </c>
      <c r="H38" s="10">
        <v>0</v>
      </c>
      <c r="I38" s="10">
        <v>71</v>
      </c>
      <c r="J38" s="15">
        <f t="shared" si="27"/>
        <v>104</v>
      </c>
    </row>
    <row r="39" spans="1:10" ht="18.75" thickTop="1" thickBot="1" x14ac:dyDescent="0.35">
      <c r="A39" s="19"/>
      <c r="B39" s="12" t="s">
        <v>34</v>
      </c>
      <c r="C39" s="13">
        <f>SUM(C36:C38)</f>
        <v>406</v>
      </c>
      <c r="D39" s="13">
        <f t="shared" ref="D39:I39" si="28">SUM(D36:D38)</f>
        <v>55</v>
      </c>
      <c r="E39" s="13">
        <f t="shared" si="28"/>
        <v>37</v>
      </c>
      <c r="F39" s="13">
        <f t="shared" si="28"/>
        <v>44</v>
      </c>
      <c r="G39" s="13">
        <f t="shared" si="28"/>
        <v>0</v>
      </c>
      <c r="H39" s="13">
        <f t="shared" si="28"/>
        <v>7</v>
      </c>
      <c r="I39" s="13">
        <f t="shared" si="28"/>
        <v>71</v>
      </c>
      <c r="J39" s="11"/>
    </row>
    <row r="40" spans="1:10" ht="18" thickTop="1" x14ac:dyDescent="0.3">
      <c r="A40" s="24"/>
      <c r="B40" s="24"/>
      <c r="C40" s="24"/>
      <c r="D40" s="24"/>
      <c r="E40" s="24"/>
      <c r="F40" s="24"/>
      <c r="G40" s="24"/>
      <c r="H40" s="24"/>
      <c r="I40" s="24"/>
      <c r="J40" s="24"/>
    </row>
    <row r="41" spans="1:10" x14ac:dyDescent="0.3">
      <c r="A41" s="18" t="s">
        <v>14</v>
      </c>
      <c r="B41" s="28" t="s">
        <v>23</v>
      </c>
      <c r="C41" s="29"/>
      <c r="D41" s="29"/>
      <c r="E41" s="29"/>
      <c r="F41" s="29"/>
      <c r="G41" s="29"/>
      <c r="H41" s="29"/>
      <c r="I41" s="29"/>
      <c r="J41" s="29"/>
    </row>
    <row r="42" spans="1:10" x14ac:dyDescent="0.3">
      <c r="A42" s="18"/>
      <c r="B42" t="s">
        <v>5</v>
      </c>
      <c r="C42" s="1">
        <v>391</v>
      </c>
      <c r="D42" s="1">
        <v>60</v>
      </c>
      <c r="E42" s="1">
        <v>0</v>
      </c>
      <c r="F42" s="1">
        <v>37</v>
      </c>
      <c r="G42" s="1">
        <v>0</v>
      </c>
      <c r="H42" s="1">
        <v>5</v>
      </c>
      <c r="I42" s="1">
        <v>0</v>
      </c>
      <c r="J42" s="2">
        <f>SUM(C42:I42)</f>
        <v>493</v>
      </c>
    </row>
    <row r="43" spans="1:10" x14ac:dyDescent="0.3">
      <c r="A43" s="18"/>
      <c r="B43" t="s">
        <v>6</v>
      </c>
      <c r="C43" s="1">
        <v>5</v>
      </c>
      <c r="D43" s="1">
        <v>1</v>
      </c>
      <c r="E43" s="1">
        <v>23</v>
      </c>
      <c r="F43" s="1">
        <v>0</v>
      </c>
      <c r="G43" s="1">
        <v>0</v>
      </c>
      <c r="H43" s="1">
        <v>0</v>
      </c>
      <c r="I43" s="1">
        <v>0</v>
      </c>
      <c r="J43" s="2">
        <f t="shared" ref="J43:J44" si="29">SUM(C43:I43)</f>
        <v>29</v>
      </c>
    </row>
    <row r="44" spans="1:10" ht="18" thickBot="1" x14ac:dyDescent="0.35">
      <c r="A44" s="18"/>
      <c r="B44" s="9" t="s">
        <v>7</v>
      </c>
      <c r="C44" s="1">
        <v>18</v>
      </c>
      <c r="D44" s="1">
        <v>0</v>
      </c>
      <c r="E44" s="1">
        <v>13</v>
      </c>
      <c r="F44" s="1">
        <v>0</v>
      </c>
      <c r="G44" s="1">
        <v>0</v>
      </c>
      <c r="H44" s="1">
        <v>1</v>
      </c>
      <c r="I44" s="1">
        <v>66</v>
      </c>
      <c r="J44" s="15">
        <f t="shared" si="29"/>
        <v>98</v>
      </c>
    </row>
    <row r="45" spans="1:10" ht="18.75" thickTop="1" thickBot="1" x14ac:dyDescent="0.35">
      <c r="A45" s="18"/>
      <c r="B45" s="14" t="s">
        <v>34</v>
      </c>
      <c r="C45" s="13">
        <f>SUM(C42:C44)</f>
        <v>414</v>
      </c>
      <c r="D45" s="13">
        <f t="shared" ref="D45" si="30">SUM(D42:D44)</f>
        <v>61</v>
      </c>
      <c r="E45" s="13">
        <f t="shared" ref="E45" si="31">SUM(E42:E44)</f>
        <v>36</v>
      </c>
      <c r="F45" s="13">
        <f t="shared" ref="F45" si="32">SUM(F42:F44)</f>
        <v>37</v>
      </c>
      <c r="G45" s="13">
        <f t="shared" ref="G45" si="33">SUM(G42:G44)</f>
        <v>0</v>
      </c>
      <c r="H45" s="13">
        <f t="shared" ref="H45" si="34">SUM(H42:H44)</f>
        <v>6</v>
      </c>
      <c r="I45" s="13">
        <f t="shared" ref="I45" si="35">SUM(I42:I44)</f>
        <v>66</v>
      </c>
      <c r="J45" s="11"/>
    </row>
    <row r="46" spans="1:10" ht="18" thickTop="1" x14ac:dyDescent="0.3">
      <c r="A46" s="18"/>
      <c r="B46" s="30" t="s">
        <v>24</v>
      </c>
      <c r="C46" s="31"/>
      <c r="D46" s="31"/>
      <c r="E46" s="31"/>
      <c r="F46" s="31"/>
      <c r="G46" s="31"/>
      <c r="H46" s="31"/>
      <c r="I46" s="31"/>
      <c r="J46" s="31"/>
    </row>
    <row r="47" spans="1:10" x14ac:dyDescent="0.3">
      <c r="A47" s="18"/>
      <c r="B47" t="s">
        <v>5</v>
      </c>
      <c r="C47" s="1">
        <v>380</v>
      </c>
      <c r="D47" s="1">
        <v>55</v>
      </c>
      <c r="E47" s="1">
        <v>0</v>
      </c>
      <c r="F47" s="1">
        <v>42</v>
      </c>
      <c r="G47" s="1">
        <v>0</v>
      </c>
      <c r="H47" s="1">
        <v>7</v>
      </c>
      <c r="I47" s="1">
        <v>0</v>
      </c>
      <c r="J47" s="2">
        <f>SUM(C47:I47)</f>
        <v>484</v>
      </c>
    </row>
    <row r="48" spans="1:10" x14ac:dyDescent="0.3">
      <c r="A48" s="18"/>
      <c r="B48" t="s">
        <v>6</v>
      </c>
      <c r="C48" s="1">
        <v>6</v>
      </c>
      <c r="D48" s="1">
        <v>4</v>
      </c>
      <c r="E48" s="1">
        <v>26</v>
      </c>
      <c r="F48" s="1">
        <v>1</v>
      </c>
      <c r="G48" s="1">
        <v>0</v>
      </c>
      <c r="H48" s="1">
        <v>1</v>
      </c>
      <c r="I48" s="1">
        <v>0</v>
      </c>
      <c r="J48" s="2">
        <f t="shared" ref="J48:J49" si="36">SUM(C48:I48)</f>
        <v>38</v>
      </c>
    </row>
    <row r="49" spans="1:10" ht="18" thickBot="1" x14ac:dyDescent="0.35">
      <c r="A49" s="18"/>
      <c r="B49" s="9" t="s">
        <v>7</v>
      </c>
      <c r="C49" s="10">
        <v>19</v>
      </c>
      <c r="D49" s="10">
        <v>0</v>
      </c>
      <c r="E49" s="10">
        <v>13</v>
      </c>
      <c r="F49" s="10">
        <v>1</v>
      </c>
      <c r="G49" s="10">
        <v>0</v>
      </c>
      <c r="H49" s="10">
        <v>0</v>
      </c>
      <c r="I49" s="10">
        <v>71</v>
      </c>
      <c r="J49" s="15">
        <f t="shared" si="36"/>
        <v>104</v>
      </c>
    </row>
    <row r="50" spans="1:10" ht="18.75" thickTop="1" thickBot="1" x14ac:dyDescent="0.35">
      <c r="A50" s="19"/>
      <c r="B50" s="14" t="s">
        <v>34</v>
      </c>
      <c r="C50" s="13">
        <f>SUM(C47:C49)</f>
        <v>405</v>
      </c>
      <c r="D50" s="13">
        <f t="shared" ref="D50:I50" si="37">SUM(D47:D49)</f>
        <v>59</v>
      </c>
      <c r="E50" s="13">
        <f t="shared" si="37"/>
        <v>39</v>
      </c>
      <c r="F50" s="13">
        <f t="shared" si="37"/>
        <v>44</v>
      </c>
      <c r="G50" s="13">
        <f t="shared" si="37"/>
        <v>0</v>
      </c>
      <c r="H50" s="13">
        <f t="shared" si="37"/>
        <v>8</v>
      </c>
      <c r="I50" s="13">
        <f t="shared" si="37"/>
        <v>71</v>
      </c>
      <c r="J50" s="11"/>
    </row>
    <row r="51" spans="1:10" ht="18" thickTop="1" x14ac:dyDescent="0.3">
      <c r="A51" s="24"/>
      <c r="B51" s="24"/>
      <c r="C51" s="24"/>
      <c r="D51" s="24"/>
      <c r="E51" s="24"/>
      <c r="F51" s="24"/>
      <c r="G51" s="24"/>
      <c r="H51" s="24"/>
      <c r="I51" s="24"/>
      <c r="J51" s="24"/>
    </row>
    <row r="52" spans="1:10" x14ac:dyDescent="0.3">
      <c r="A52" s="18" t="s">
        <v>15</v>
      </c>
      <c r="B52" s="22" t="s">
        <v>25</v>
      </c>
      <c r="C52" s="23"/>
      <c r="D52" s="23"/>
      <c r="E52" s="23"/>
      <c r="F52" s="23"/>
      <c r="G52" s="23"/>
      <c r="H52" s="23"/>
      <c r="I52" s="23"/>
      <c r="J52" s="23"/>
    </row>
    <row r="53" spans="1:10" x14ac:dyDescent="0.3">
      <c r="A53" s="18"/>
      <c r="B53" t="s">
        <v>5</v>
      </c>
      <c r="C53" s="1">
        <v>384</v>
      </c>
      <c r="D53" s="1">
        <v>84</v>
      </c>
      <c r="E53" s="1">
        <v>0</v>
      </c>
      <c r="F53" s="1">
        <v>39</v>
      </c>
      <c r="G53" s="1">
        <v>0</v>
      </c>
      <c r="H53" s="1">
        <v>5</v>
      </c>
      <c r="I53" s="1">
        <v>0</v>
      </c>
      <c r="J53" s="2">
        <f>SUM(C53:I53)</f>
        <v>512</v>
      </c>
    </row>
    <row r="54" spans="1:10" x14ac:dyDescent="0.3">
      <c r="A54" s="18"/>
      <c r="B54" t="s">
        <v>6</v>
      </c>
      <c r="C54" s="1">
        <v>6</v>
      </c>
      <c r="D54" s="1">
        <v>2</v>
      </c>
      <c r="E54" s="1">
        <v>24</v>
      </c>
      <c r="F54" s="1">
        <v>0</v>
      </c>
      <c r="G54" s="1"/>
      <c r="H54" s="1">
        <v>0</v>
      </c>
      <c r="I54" s="1">
        <v>0</v>
      </c>
      <c r="J54" s="2">
        <f t="shared" ref="J54:J55" si="38">SUM(C54:I54)</f>
        <v>32</v>
      </c>
    </row>
    <row r="55" spans="1:10" ht="18" thickBot="1" x14ac:dyDescent="0.35">
      <c r="A55" s="18"/>
      <c r="B55" s="11" t="s">
        <v>7</v>
      </c>
      <c r="C55" s="1">
        <v>18</v>
      </c>
      <c r="D55" s="1">
        <v>0</v>
      </c>
      <c r="E55" s="1">
        <v>8</v>
      </c>
      <c r="F55" s="1">
        <v>0</v>
      </c>
      <c r="G55" s="1">
        <v>0</v>
      </c>
      <c r="H55" s="1">
        <v>0</v>
      </c>
      <c r="I55" s="1">
        <v>74</v>
      </c>
      <c r="J55" s="15">
        <f t="shared" si="38"/>
        <v>100</v>
      </c>
    </row>
    <row r="56" spans="1:10" ht="18.75" thickTop="1" thickBot="1" x14ac:dyDescent="0.35">
      <c r="A56" s="18"/>
      <c r="B56" s="12" t="s">
        <v>34</v>
      </c>
      <c r="C56" s="13">
        <f>SUM(C53:C55)</f>
        <v>408</v>
      </c>
      <c r="D56" s="13">
        <f t="shared" ref="D56" si="39">SUM(D53:D55)</f>
        <v>86</v>
      </c>
      <c r="E56" s="13">
        <f t="shared" ref="E56" si="40">SUM(E53:E55)</f>
        <v>32</v>
      </c>
      <c r="F56" s="13">
        <f t="shared" ref="F56" si="41">SUM(F53:F55)</f>
        <v>39</v>
      </c>
      <c r="G56" s="13">
        <f t="shared" ref="G56" si="42">SUM(G53:G55)</f>
        <v>0</v>
      </c>
      <c r="H56" s="13">
        <f t="shared" ref="H56" si="43">SUM(H53:H55)</f>
        <v>5</v>
      </c>
      <c r="I56" s="13">
        <f t="shared" ref="I56" si="44">SUM(I53:I55)</f>
        <v>74</v>
      </c>
      <c r="J56" s="11"/>
    </row>
    <row r="57" spans="1:10" ht="18" thickTop="1" x14ac:dyDescent="0.3">
      <c r="A57" s="18"/>
      <c r="B57" s="20" t="s">
        <v>26</v>
      </c>
      <c r="C57" s="21"/>
      <c r="D57" s="21"/>
      <c r="E57" s="21"/>
      <c r="F57" s="21"/>
      <c r="G57" s="21"/>
      <c r="H57" s="21"/>
      <c r="I57" s="21"/>
      <c r="J57" s="21"/>
    </row>
    <row r="58" spans="1:10" x14ac:dyDescent="0.3">
      <c r="A58" s="18"/>
      <c r="B58" t="s">
        <v>5</v>
      </c>
      <c r="C58" s="1">
        <v>382</v>
      </c>
      <c r="D58" s="1">
        <v>65</v>
      </c>
      <c r="E58" s="1">
        <v>0</v>
      </c>
      <c r="F58" s="1">
        <v>53</v>
      </c>
      <c r="G58" s="1">
        <v>0</v>
      </c>
      <c r="H58" s="1">
        <v>5</v>
      </c>
      <c r="I58" s="1">
        <v>0</v>
      </c>
      <c r="J58" s="2">
        <f>SUM(C58:I58)</f>
        <v>505</v>
      </c>
    </row>
    <row r="59" spans="1:10" x14ac:dyDescent="0.3">
      <c r="A59" s="18"/>
      <c r="B59" t="s">
        <v>6</v>
      </c>
      <c r="C59" s="1">
        <v>6</v>
      </c>
      <c r="D59" s="1">
        <v>2</v>
      </c>
      <c r="E59" s="1">
        <v>27</v>
      </c>
      <c r="F59" s="1">
        <v>2</v>
      </c>
      <c r="G59" s="1">
        <v>0</v>
      </c>
      <c r="H59" s="1">
        <v>0</v>
      </c>
      <c r="I59" s="1">
        <v>0</v>
      </c>
      <c r="J59" s="2">
        <f t="shared" ref="J59:J60" si="45">SUM(C59:I59)</f>
        <v>37</v>
      </c>
    </row>
    <row r="60" spans="1:10" ht="18" thickBot="1" x14ac:dyDescent="0.35">
      <c r="A60" s="18"/>
      <c r="B60" t="s">
        <v>7</v>
      </c>
      <c r="C60" s="1">
        <v>17</v>
      </c>
      <c r="D60" s="1">
        <v>0</v>
      </c>
      <c r="E60" s="1">
        <v>7</v>
      </c>
      <c r="F60" s="1">
        <v>0</v>
      </c>
      <c r="G60" s="1">
        <v>0</v>
      </c>
      <c r="H60" s="1">
        <v>0</v>
      </c>
      <c r="I60" s="1">
        <v>71</v>
      </c>
      <c r="J60" s="15">
        <f t="shared" si="45"/>
        <v>95</v>
      </c>
    </row>
    <row r="61" spans="1:10" ht="18.75" thickTop="1" thickBot="1" x14ac:dyDescent="0.35">
      <c r="A61" s="19"/>
      <c r="B61" s="12" t="s">
        <v>34</v>
      </c>
      <c r="C61" s="13">
        <f>SUM(C58:C60)</f>
        <v>405</v>
      </c>
      <c r="D61" s="13">
        <f t="shared" ref="D61:I61" si="46">SUM(D58:D60)</f>
        <v>67</v>
      </c>
      <c r="E61" s="13">
        <f t="shared" si="46"/>
        <v>34</v>
      </c>
      <c r="F61" s="13">
        <f t="shared" si="46"/>
        <v>55</v>
      </c>
      <c r="G61" s="13">
        <f t="shared" si="46"/>
        <v>0</v>
      </c>
      <c r="H61" s="13">
        <f t="shared" si="46"/>
        <v>5</v>
      </c>
      <c r="I61" s="13">
        <f t="shared" si="46"/>
        <v>71</v>
      </c>
      <c r="J61" s="11"/>
    </row>
    <row r="62" spans="1:10" ht="18" thickTop="1" x14ac:dyDescent="0.3">
      <c r="A62" s="24"/>
      <c r="B62" s="24"/>
      <c r="C62" s="24"/>
      <c r="D62" s="24"/>
      <c r="E62" s="24"/>
      <c r="F62" s="24"/>
      <c r="G62" s="24"/>
      <c r="H62" s="24"/>
      <c r="I62" s="24"/>
      <c r="J62" s="24"/>
    </row>
    <row r="63" spans="1:10" x14ac:dyDescent="0.3">
      <c r="A63" s="18" t="s">
        <v>31</v>
      </c>
      <c r="B63" s="43" t="s">
        <v>32</v>
      </c>
      <c r="C63" s="44"/>
      <c r="D63" s="44"/>
      <c r="E63" s="44"/>
      <c r="F63" s="44"/>
      <c r="G63" s="44"/>
      <c r="H63" s="44"/>
      <c r="I63" s="44"/>
      <c r="J63" s="44"/>
    </row>
    <row r="64" spans="1:10" x14ac:dyDescent="0.3">
      <c r="A64" s="18"/>
      <c r="B64" t="s">
        <v>5</v>
      </c>
      <c r="C64" s="1">
        <v>383</v>
      </c>
      <c r="D64" s="1">
        <v>83</v>
      </c>
      <c r="E64" s="1">
        <v>0</v>
      </c>
      <c r="F64" s="1">
        <v>38</v>
      </c>
      <c r="G64" s="1">
        <v>0</v>
      </c>
      <c r="H64" s="1">
        <v>4</v>
      </c>
      <c r="I64" s="1">
        <v>0</v>
      </c>
      <c r="J64" s="2">
        <f>SUM(C64:I64)</f>
        <v>508</v>
      </c>
    </row>
    <row r="65" spans="1:10" x14ac:dyDescent="0.3">
      <c r="A65" s="18"/>
      <c r="B65" t="s">
        <v>6</v>
      </c>
      <c r="C65" s="1">
        <v>5</v>
      </c>
      <c r="D65" s="1">
        <v>2</v>
      </c>
      <c r="E65" s="1">
        <v>21</v>
      </c>
      <c r="F65" s="1">
        <v>1</v>
      </c>
      <c r="G65" s="1">
        <v>0</v>
      </c>
      <c r="H65" s="1">
        <v>0</v>
      </c>
      <c r="I65" s="1">
        <v>0</v>
      </c>
      <c r="J65" s="2">
        <f t="shared" ref="J65:J66" si="47">SUM(C65:I65)</f>
        <v>29</v>
      </c>
    </row>
    <row r="66" spans="1:10" ht="18" thickBot="1" x14ac:dyDescent="0.35">
      <c r="A66" s="18"/>
      <c r="B66" t="s">
        <v>7</v>
      </c>
      <c r="C66" s="1">
        <v>18</v>
      </c>
      <c r="D66" s="1">
        <v>0</v>
      </c>
      <c r="E66" s="1">
        <v>8</v>
      </c>
      <c r="F66" s="1">
        <v>0</v>
      </c>
      <c r="G66" s="1">
        <v>0</v>
      </c>
      <c r="H66" s="1">
        <v>0</v>
      </c>
      <c r="I66" s="1">
        <v>71</v>
      </c>
      <c r="J66" s="15">
        <f t="shared" si="47"/>
        <v>97</v>
      </c>
    </row>
    <row r="67" spans="1:10" ht="18.75" thickTop="1" thickBot="1" x14ac:dyDescent="0.35">
      <c r="A67" s="18"/>
      <c r="B67" s="12" t="s">
        <v>34</v>
      </c>
      <c r="C67" s="13">
        <f>SUM(C64:C66)</f>
        <v>406</v>
      </c>
      <c r="D67" s="13">
        <f t="shared" ref="D67" si="48">SUM(D64:D66)</f>
        <v>85</v>
      </c>
      <c r="E67" s="13">
        <f t="shared" ref="E67" si="49">SUM(E64:E66)</f>
        <v>29</v>
      </c>
      <c r="F67" s="13">
        <f t="shared" ref="F67" si="50">SUM(F64:F66)</f>
        <v>39</v>
      </c>
      <c r="G67" s="13">
        <f t="shared" ref="G67" si="51">SUM(G64:G66)</f>
        <v>0</v>
      </c>
      <c r="H67" s="13">
        <f t="shared" ref="H67" si="52">SUM(H64:H66)</f>
        <v>4</v>
      </c>
      <c r="I67" s="13">
        <f t="shared" ref="I67" si="53">SUM(I64:I66)</f>
        <v>71</v>
      </c>
      <c r="J67" s="11"/>
    </row>
    <row r="68" spans="1:10" ht="18" thickTop="1" x14ac:dyDescent="0.3">
      <c r="A68" s="18"/>
      <c r="B68" s="39" t="s">
        <v>33</v>
      </c>
      <c r="C68" s="40"/>
      <c r="D68" s="40"/>
      <c r="E68" s="40"/>
      <c r="F68" s="40"/>
      <c r="G68" s="40"/>
      <c r="H68" s="40"/>
      <c r="I68" s="40"/>
      <c r="J68" s="40"/>
    </row>
    <row r="69" spans="1:10" x14ac:dyDescent="0.3">
      <c r="A69" s="18"/>
      <c r="B69" t="s">
        <v>5</v>
      </c>
      <c r="C69" s="1">
        <v>384</v>
      </c>
      <c r="D69" s="1">
        <v>64</v>
      </c>
      <c r="E69" s="1">
        <v>0</v>
      </c>
      <c r="F69" s="1">
        <v>19</v>
      </c>
      <c r="G69" s="1">
        <v>0</v>
      </c>
      <c r="H69" s="1">
        <v>2</v>
      </c>
      <c r="I69" s="1">
        <v>0</v>
      </c>
      <c r="J69" s="2">
        <f>SUM(C69:I69)</f>
        <v>469</v>
      </c>
    </row>
    <row r="70" spans="1:10" x14ac:dyDescent="0.3">
      <c r="A70" s="18"/>
      <c r="B70" t="s">
        <v>6</v>
      </c>
      <c r="C70" s="1">
        <v>4</v>
      </c>
      <c r="D70" s="1">
        <v>2</v>
      </c>
      <c r="E70" s="1">
        <v>20</v>
      </c>
      <c r="F70" s="1">
        <v>0</v>
      </c>
      <c r="G70" s="1">
        <v>0</v>
      </c>
      <c r="H70" s="1">
        <v>0</v>
      </c>
      <c r="I70" s="1">
        <v>0</v>
      </c>
      <c r="J70" s="2">
        <f t="shared" ref="J70:J71" si="54">SUM(C70:I70)</f>
        <v>26</v>
      </c>
    </row>
    <row r="71" spans="1:10" ht="18" thickBot="1" x14ac:dyDescent="0.35">
      <c r="A71" s="18"/>
      <c r="B71" t="s">
        <v>7</v>
      </c>
      <c r="C71" s="1">
        <v>17</v>
      </c>
      <c r="D71" s="1">
        <v>0</v>
      </c>
      <c r="E71" s="1">
        <v>8</v>
      </c>
      <c r="F71" s="1">
        <v>0</v>
      </c>
      <c r="G71" s="1">
        <v>0</v>
      </c>
      <c r="H71" s="1">
        <v>0</v>
      </c>
      <c r="I71" s="1">
        <v>71</v>
      </c>
      <c r="J71" s="15">
        <f t="shared" si="54"/>
        <v>96</v>
      </c>
    </row>
    <row r="72" spans="1:10" ht="18.75" thickTop="1" thickBot="1" x14ac:dyDescent="0.35">
      <c r="A72" s="19"/>
      <c r="B72" s="12" t="s">
        <v>34</v>
      </c>
      <c r="C72" s="13">
        <f>SUM(C69:C71)</f>
        <v>405</v>
      </c>
      <c r="D72" s="13">
        <f t="shared" ref="D72" si="55">SUM(D69:D71)</f>
        <v>66</v>
      </c>
      <c r="E72" s="13">
        <f t="shared" ref="E72" si="56">SUM(E69:E71)</f>
        <v>28</v>
      </c>
      <c r="F72" s="13">
        <f t="shared" ref="F72" si="57">SUM(F69:F71)</f>
        <v>19</v>
      </c>
      <c r="G72" s="13">
        <f t="shared" ref="G72" si="58">SUM(G69:G71)</f>
        <v>0</v>
      </c>
      <c r="H72" s="13">
        <f t="shared" ref="H72" si="59">SUM(H69:H71)</f>
        <v>2</v>
      </c>
      <c r="I72" s="13">
        <f t="shared" ref="I72" si="60">SUM(I69:I71)</f>
        <v>71</v>
      </c>
      <c r="J72" s="11"/>
    </row>
    <row r="73" spans="1:10" ht="18" thickTop="1" x14ac:dyDescent="0.3">
      <c r="A73" s="7"/>
      <c r="B73" s="7"/>
      <c r="C73" s="7"/>
      <c r="D73" s="7"/>
      <c r="E73" s="7"/>
      <c r="F73" s="7"/>
      <c r="G73" s="7"/>
      <c r="H73" s="7"/>
      <c r="I73" s="7"/>
    </row>
    <row r="74" spans="1:10" x14ac:dyDescent="0.3">
      <c r="A74" s="7"/>
      <c r="B74" s="7"/>
      <c r="C74" s="7"/>
      <c r="D74" s="7"/>
      <c r="E74" s="7"/>
      <c r="F74" s="7"/>
      <c r="G74" s="7"/>
      <c r="H74" s="7"/>
      <c r="I74" s="7"/>
    </row>
    <row r="75" spans="1:10" x14ac:dyDescent="0.3">
      <c r="A75" s="17" t="s">
        <v>36</v>
      </c>
      <c r="B75" s="17"/>
    </row>
    <row r="76" spans="1:10" x14ac:dyDescent="0.3">
      <c r="A76" s="8"/>
      <c r="B76" s="8"/>
    </row>
    <row r="77" spans="1:10" x14ac:dyDescent="0.3">
      <c r="A77" s="8" t="s">
        <v>37</v>
      </c>
      <c r="B77" s="8" t="s">
        <v>38</v>
      </c>
    </row>
    <row r="78" spans="1:10" x14ac:dyDescent="0.3">
      <c r="A78" s="3" t="s">
        <v>9</v>
      </c>
      <c r="B78" s="45">
        <v>68405.820000000007</v>
      </c>
    </row>
    <row r="79" spans="1:10" x14ac:dyDescent="0.3">
      <c r="A79" s="4" t="s">
        <v>12</v>
      </c>
      <c r="B79" s="5">
        <v>98645.66</v>
      </c>
    </row>
    <row r="80" spans="1:10" x14ac:dyDescent="0.3">
      <c r="A80" s="4" t="s">
        <v>13</v>
      </c>
      <c r="B80" s="5">
        <v>111125.5</v>
      </c>
    </row>
    <row r="81" spans="1:2" x14ac:dyDescent="0.3">
      <c r="A81" s="4" t="s">
        <v>14</v>
      </c>
      <c r="B81" s="5">
        <v>106668</v>
      </c>
    </row>
    <row r="82" spans="1:2" x14ac:dyDescent="0.3">
      <c r="A82" s="4" t="s">
        <v>15</v>
      </c>
      <c r="B82" s="5">
        <v>61519.5</v>
      </c>
    </row>
    <row r="83" spans="1:2" x14ac:dyDescent="0.3">
      <c r="A83" s="46" t="s">
        <v>31</v>
      </c>
      <c r="B83" s="47">
        <v>26841</v>
      </c>
    </row>
  </sheetData>
  <mergeCells count="28">
    <mergeCell ref="A5:J5"/>
    <mergeCell ref="A3:J3"/>
    <mergeCell ref="A2:J2"/>
    <mergeCell ref="A1:J1"/>
    <mergeCell ref="A29:J29"/>
    <mergeCell ref="A40:J40"/>
    <mergeCell ref="A8:A17"/>
    <mergeCell ref="B30:J30"/>
    <mergeCell ref="B35:J35"/>
    <mergeCell ref="B41:J41"/>
    <mergeCell ref="B8:J8"/>
    <mergeCell ref="B13:J13"/>
    <mergeCell ref="A18:J18"/>
    <mergeCell ref="B19:J19"/>
    <mergeCell ref="B24:J24"/>
    <mergeCell ref="A30:A39"/>
    <mergeCell ref="A19:A28"/>
    <mergeCell ref="A75:B75"/>
    <mergeCell ref="A52:A61"/>
    <mergeCell ref="A41:A50"/>
    <mergeCell ref="B57:J57"/>
    <mergeCell ref="B63:J63"/>
    <mergeCell ref="B68:J68"/>
    <mergeCell ref="A63:A72"/>
    <mergeCell ref="A62:J62"/>
    <mergeCell ref="B46:J46"/>
    <mergeCell ref="B52:J52"/>
    <mergeCell ref="A51:J51"/>
  </mergeCells>
  <pageMargins left="0.25" right="0.25" top="0.75" bottom="0.75" header="0.3" footer="0.3"/>
  <pageSetup paperSize="5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 Acevedo Rivera</dc:creator>
  <cp:lastModifiedBy>Jesus Acevedo Rivera</cp:lastModifiedBy>
  <cp:lastPrinted>2026-02-10T21:13:17Z</cp:lastPrinted>
  <dcterms:created xsi:type="dcterms:W3CDTF">2026-02-06T12:09:54Z</dcterms:created>
  <dcterms:modified xsi:type="dcterms:W3CDTF">2026-02-17T15:48:36Z</dcterms:modified>
</cp:coreProperties>
</file>