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-C-PC-Casa - ABET - - Aug 2018\ABET - TEMP  Work Docs\"/>
    </mc:Choice>
  </mc:AlternateContent>
  <bookViews>
    <workbookView xWindow="480" yWindow="156" windowWidth="27792" windowHeight="122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Sheet1!$A$1:$H$116</definedName>
  </definedNames>
  <calcPr calcId="152511"/>
</workbook>
</file>

<file path=xl/calcChain.xml><?xml version="1.0" encoding="utf-8"?>
<calcChain xmlns="http://schemas.openxmlformats.org/spreadsheetml/2006/main">
  <c r="G7" i="1" l="1"/>
  <c r="G17" i="1"/>
  <c r="G27" i="1"/>
  <c r="G37" i="1"/>
  <c r="G47" i="1"/>
  <c r="G57" i="1"/>
  <c r="G67" i="1"/>
  <c r="G77" i="1"/>
  <c r="G87" i="1"/>
  <c r="G103" i="1"/>
  <c r="G113" i="1"/>
  <c r="H113" i="1" l="1"/>
  <c r="F113" i="1"/>
  <c r="E113" i="1"/>
  <c r="D113" i="1"/>
  <c r="C113" i="1"/>
  <c r="B113" i="1"/>
  <c r="H103" i="1"/>
  <c r="F103" i="1"/>
  <c r="E103" i="1"/>
  <c r="D103" i="1"/>
  <c r="C103" i="1"/>
  <c r="B103" i="1"/>
  <c r="H87" i="1"/>
  <c r="F87" i="1"/>
  <c r="E87" i="1"/>
  <c r="D87" i="1"/>
  <c r="C87" i="1"/>
  <c r="B87" i="1"/>
  <c r="H77" i="1"/>
  <c r="F77" i="1"/>
  <c r="E77" i="1"/>
  <c r="D77" i="1"/>
  <c r="C77" i="1"/>
  <c r="B77" i="1"/>
  <c r="H67" i="1"/>
  <c r="F67" i="1"/>
  <c r="E67" i="1"/>
  <c r="D67" i="1"/>
  <c r="C67" i="1"/>
  <c r="B67" i="1"/>
  <c r="H57" i="1"/>
  <c r="F57" i="1"/>
  <c r="E57" i="1"/>
  <c r="D57" i="1"/>
  <c r="C57" i="1"/>
  <c r="B57" i="1"/>
  <c r="H47" i="1"/>
  <c r="F47" i="1"/>
  <c r="E47" i="1"/>
  <c r="D47" i="1"/>
  <c r="C47" i="1"/>
  <c r="B47" i="1"/>
  <c r="H37" i="1"/>
  <c r="F37" i="1"/>
  <c r="E37" i="1"/>
  <c r="D37" i="1"/>
  <c r="C37" i="1"/>
  <c r="B37" i="1"/>
  <c r="H27" i="1"/>
  <c r="F27" i="1"/>
  <c r="E27" i="1"/>
  <c r="D27" i="1"/>
  <c r="C27" i="1"/>
  <c r="B27" i="1"/>
  <c r="H17" i="1"/>
  <c r="F17" i="1"/>
  <c r="E17" i="1"/>
  <c r="D17" i="1"/>
  <c r="C17" i="1"/>
  <c r="B17" i="1"/>
  <c r="H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<sst xmlns="http://schemas.openxmlformats.org/spreadsheetml/2006/main" count="155" uniqueCount="25">
  <si>
    <t>Courses</t>
  </si>
  <si>
    <t>Exit</t>
  </si>
  <si>
    <t>Alumni</t>
  </si>
  <si>
    <t>Aggregate</t>
  </si>
  <si>
    <t>Benchmark</t>
  </si>
  <si>
    <t>2010-11</t>
  </si>
  <si>
    <t>2014-15</t>
  </si>
  <si>
    <t>Student  Outcome  (b)</t>
  </si>
  <si>
    <t>Student  Outcome  (c)</t>
  </si>
  <si>
    <t>Student  Outcome  (d)</t>
  </si>
  <si>
    <t>Student  Outcome  (e)</t>
  </si>
  <si>
    <t>Student  Outcome  (f)</t>
  </si>
  <si>
    <t>Student  Outcome  (g)</t>
  </si>
  <si>
    <t>Student  Outcome  (h)</t>
  </si>
  <si>
    <t>Student  Outcome  (i)</t>
  </si>
  <si>
    <t>Student  Outcome  (j)</t>
  </si>
  <si>
    <t>Student  Outcome  (k)</t>
  </si>
  <si>
    <t xml:space="preserve"> </t>
  </si>
  <si>
    <t>2015-16</t>
  </si>
  <si>
    <t>2016-17</t>
  </si>
  <si>
    <t>2017-18</t>
  </si>
  <si>
    <t>2018-19</t>
  </si>
  <si>
    <t>2019-20</t>
  </si>
  <si>
    <t>Faculty (FCAR)</t>
  </si>
  <si>
    <t>Student  Outcome 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</si>
</sst>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(a)</a:t>
            </a:r>
          </a:p>
        </c:rich>
      </c:tx>
      <c:layout>
        <c:manualLayout>
          <c:xMode val="edge"/>
          <c:yMode val="edge"/>
          <c:x val="0.34545340411304737"/>
          <c:y val="1.7543864496163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2902918332067503"/>
          <c:w val="0.74935829728389669"/>
          <c:h val="0.41603465009936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Sheet1!$B$3:$F$3</c:f>
              <c:numCache>
                <c:formatCode>0.00</c:formatCode>
                <c:ptCount val="4"/>
                <c:pt idx="0">
                  <c:v>4.55</c:v>
                </c:pt>
                <c:pt idx="1">
                  <c:v>4.3899999999999997</c:v>
                </c:pt>
                <c:pt idx="2">
                  <c:v>4.54</c:v>
                </c:pt>
                <c:pt idx="3">
                  <c:v>4.3600000000000003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Sheet1!$B$4:$F$4</c:f>
              <c:numCache>
                <c:formatCode>0.00</c:formatCode>
                <c:ptCount val="4"/>
                <c:pt idx="0">
                  <c:v>4.79</c:v>
                </c:pt>
                <c:pt idx="1">
                  <c:v>4.72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Sheet1!$B$5:$F$5</c:f>
              <c:numCache>
                <c:formatCode>0.00</c:formatCode>
                <c:ptCount val="4"/>
                <c:pt idx="1">
                  <c:v>4.46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Sheet1!$B$6:$F$6</c:f>
              <c:numCache>
                <c:formatCode>0.00</c:formatCode>
                <c:ptCount val="4"/>
                <c:pt idx="0">
                  <c:v>3.44</c:v>
                </c:pt>
                <c:pt idx="1">
                  <c:v>3.6</c:v>
                </c:pt>
                <c:pt idx="2">
                  <c:v>3.45</c:v>
                </c:pt>
                <c:pt idx="3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75344"/>
        <c:axId val="737490032"/>
      </c:barChart>
      <c:lineChart>
        <c:grouping val="standard"/>
        <c:varyColors val="0"/>
        <c:ser>
          <c:idx val="4"/>
          <c:order val="4"/>
          <c:tx>
            <c:strRef>
              <c:f>Sheet1!$A$7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Sheet1!$B$7:$F$7</c:f>
              <c:numCache>
                <c:formatCode>0.00</c:formatCode>
                <c:ptCount val="4"/>
                <c:pt idx="0">
                  <c:v>4.26</c:v>
                </c:pt>
                <c:pt idx="1">
                  <c:v>4.2925000000000004</c:v>
                </c:pt>
                <c:pt idx="2">
                  <c:v>4.3299999999999992</c:v>
                </c:pt>
                <c:pt idx="3">
                  <c:v>4.22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Sheet1!$B$8:$F$8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75344"/>
        <c:axId val="737490032"/>
      </c:lineChart>
      <c:catAx>
        <c:axId val="73747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90032"/>
        <c:crosses val="autoZero"/>
        <c:auto val="1"/>
        <c:lblAlgn val="ctr"/>
        <c:lblOffset val="100"/>
        <c:noMultiLvlLbl val="0"/>
      </c:catAx>
      <c:valAx>
        <c:axId val="73749003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>
            <c:manualLayout>
              <c:xMode val="edge"/>
              <c:yMode val="edge"/>
              <c:x val="7.2338141441158674E-2"/>
              <c:y val="0.216405916951489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73747534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(j)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6149557821"/>
          <c:w val="0.74935829728389669"/>
          <c:h val="0.4149031502988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Sheet1!$A$99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Sheet1!$B$99:$F$99</c:f>
              <c:numCache>
                <c:formatCode>0.00</c:formatCode>
                <c:ptCount val="4"/>
                <c:pt idx="0">
                  <c:v>4.45</c:v>
                </c:pt>
                <c:pt idx="1">
                  <c:v>4.21</c:v>
                </c:pt>
                <c:pt idx="2">
                  <c:v>4.54</c:v>
                </c:pt>
                <c:pt idx="3" formatCode="General">
                  <c:v>4.28</c:v>
                </c:pt>
              </c:numCache>
            </c:numRef>
          </c:val>
        </c:ser>
        <c:ser>
          <c:idx val="1"/>
          <c:order val="1"/>
          <c:tx>
            <c:strRef>
              <c:f>Sheet1!$A$100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Sheet1!$B$100:$F$100</c:f>
              <c:numCache>
                <c:formatCode>0.00</c:formatCode>
                <c:ptCount val="4"/>
                <c:pt idx="0">
                  <c:v>4.57</c:v>
                </c:pt>
                <c:pt idx="1">
                  <c:v>4.45</c:v>
                </c:pt>
                <c:pt idx="2">
                  <c:v>5</c:v>
                </c:pt>
                <c:pt idx="3" formatCode="General">
                  <c:v>4.57</c:v>
                </c:pt>
              </c:numCache>
            </c:numRef>
          </c:val>
        </c:ser>
        <c:ser>
          <c:idx val="2"/>
          <c:order val="2"/>
          <c:tx>
            <c:strRef>
              <c:f>Sheet1!$A$101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Sheet1!$B$101:$F$101</c:f>
              <c:numCache>
                <c:formatCode>0.00</c:formatCode>
                <c:ptCount val="4"/>
                <c:pt idx="1">
                  <c:v>4.26</c:v>
                </c:pt>
              </c:numCache>
            </c:numRef>
          </c:val>
        </c:ser>
        <c:ser>
          <c:idx val="3"/>
          <c:order val="3"/>
          <c:tx>
            <c:strRef>
              <c:f>Sheet1!$A$102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Sheet1!$B$102:$F$102</c:f>
              <c:numCache>
                <c:formatCode>0.00</c:formatCode>
                <c:ptCount val="4"/>
                <c:pt idx="0">
                  <c:v>3.94</c:v>
                </c:pt>
                <c:pt idx="1">
                  <c:v>4.45</c:v>
                </c:pt>
                <c:pt idx="2">
                  <c:v>4.4000000000000004</c:v>
                </c:pt>
                <c:pt idx="3" formatCode="General">
                  <c:v>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84624"/>
        <c:axId val="789187888"/>
      </c:barChart>
      <c:lineChart>
        <c:grouping val="standard"/>
        <c:varyColors val="0"/>
        <c:ser>
          <c:idx val="4"/>
          <c:order val="4"/>
          <c:tx>
            <c:strRef>
              <c:f>Sheet1!$A$103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Sheet1!$B$103:$F$103</c:f>
              <c:numCache>
                <c:formatCode>0.00</c:formatCode>
                <c:ptCount val="4"/>
                <c:pt idx="0">
                  <c:v>4.3199999999999994</c:v>
                </c:pt>
                <c:pt idx="1">
                  <c:v>4.3425000000000002</c:v>
                </c:pt>
                <c:pt idx="2">
                  <c:v>4.6466666666666665</c:v>
                </c:pt>
                <c:pt idx="3">
                  <c:v>4.6000000000000005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Sheet1!$A$104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Sheet1!$B$104:$F$104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84624"/>
        <c:axId val="789187888"/>
      </c:lineChart>
      <c:catAx>
        <c:axId val="78918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89187888"/>
        <c:crosses val="autoZero"/>
        <c:auto val="1"/>
        <c:lblAlgn val="ctr"/>
        <c:lblOffset val="100"/>
        <c:noMultiLvlLbl val="0"/>
      </c:catAx>
      <c:valAx>
        <c:axId val="789187888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8918462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(k)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2692196675100706"/>
          <c:w val="0.74935829728389669"/>
          <c:h val="0.41842101909875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Sheet1!$A$109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Sheet1!$B$109:$F$109</c:f>
              <c:numCache>
                <c:formatCode>0.00</c:formatCode>
                <c:ptCount val="4"/>
                <c:pt idx="0">
                  <c:v>4.25</c:v>
                </c:pt>
                <c:pt idx="1">
                  <c:v>4.09</c:v>
                </c:pt>
                <c:pt idx="2">
                  <c:v>4.6100000000000003</c:v>
                </c:pt>
                <c:pt idx="3" formatCode="General">
                  <c:v>4.03</c:v>
                </c:pt>
              </c:numCache>
            </c:numRef>
          </c:val>
        </c:ser>
        <c:ser>
          <c:idx val="1"/>
          <c:order val="1"/>
          <c:tx>
            <c:strRef>
              <c:f>Sheet1!$A$110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Sheet1!$B$110:$F$110</c:f>
              <c:numCache>
                <c:formatCode>0.00</c:formatCode>
                <c:ptCount val="4"/>
                <c:pt idx="0">
                  <c:v>4.46</c:v>
                </c:pt>
                <c:pt idx="1">
                  <c:v>4.34</c:v>
                </c:pt>
                <c:pt idx="2">
                  <c:v>5</c:v>
                </c:pt>
                <c:pt idx="3" formatCode="General">
                  <c:v>4.57</c:v>
                </c:pt>
              </c:numCache>
            </c:numRef>
          </c:val>
        </c:ser>
        <c:ser>
          <c:idx val="2"/>
          <c:order val="2"/>
          <c:tx>
            <c:strRef>
              <c:f>Sheet1!$A$111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Sheet1!$B$111:$F$111</c:f>
              <c:numCache>
                <c:formatCode>0.00</c:formatCode>
                <c:ptCount val="4"/>
                <c:pt idx="1">
                  <c:v>3.99</c:v>
                </c:pt>
              </c:numCache>
            </c:numRef>
          </c:val>
        </c:ser>
        <c:ser>
          <c:idx val="3"/>
          <c:order val="3"/>
          <c:tx>
            <c:strRef>
              <c:f>Sheet1!$A$112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Sheet1!$B$112:$F$112</c:f>
              <c:numCache>
                <c:formatCode>0.00</c:formatCode>
                <c:ptCount val="4"/>
                <c:pt idx="0">
                  <c:v>3.91</c:v>
                </c:pt>
                <c:pt idx="1">
                  <c:v>3.81</c:v>
                </c:pt>
                <c:pt idx="2">
                  <c:v>3.66</c:v>
                </c:pt>
                <c:pt idx="3" formatCode="General">
                  <c:v>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85168"/>
        <c:axId val="789190064"/>
      </c:barChart>
      <c:lineChart>
        <c:grouping val="standard"/>
        <c:varyColors val="0"/>
        <c:ser>
          <c:idx val="4"/>
          <c:order val="4"/>
          <c:tx>
            <c:strRef>
              <c:f>Sheet1!$A$113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Sheet1!$B$113:$F$113</c:f>
              <c:numCache>
                <c:formatCode>0.00</c:formatCode>
                <c:ptCount val="4"/>
                <c:pt idx="0">
                  <c:v>4.206666666666667</c:v>
                </c:pt>
                <c:pt idx="1">
                  <c:v>4.0575000000000001</c:v>
                </c:pt>
                <c:pt idx="2">
                  <c:v>4.4233333333333329</c:v>
                </c:pt>
                <c:pt idx="3">
                  <c:v>4.0066666666666668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Sheet1!$A$114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Sheet1!$B$114:$F$114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85168"/>
        <c:axId val="789190064"/>
      </c:lineChart>
      <c:catAx>
        <c:axId val="78918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89190064"/>
        <c:crosses val="autoZero"/>
        <c:auto val="1"/>
        <c:lblAlgn val="ctr"/>
        <c:lblOffset val="100"/>
        <c:noMultiLvlLbl val="0"/>
      </c:catAx>
      <c:valAx>
        <c:axId val="78919006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8918516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(b)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395802850657651"/>
          <c:w val="0.74935829728389669"/>
          <c:h val="0.41138495734318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Sheet1!$B$13:$F$13</c:f>
              <c:numCache>
                <c:formatCode>0.00</c:formatCode>
                <c:ptCount val="4"/>
                <c:pt idx="0">
                  <c:v>4.25</c:v>
                </c:pt>
                <c:pt idx="1">
                  <c:v>3.95</c:v>
                </c:pt>
                <c:pt idx="2">
                  <c:v>4.46</c:v>
                </c:pt>
                <c:pt idx="3">
                  <c:v>3.86</c:v>
                </c:pt>
              </c:numCache>
            </c:numRef>
          </c:val>
        </c:ser>
        <c:ser>
          <c:idx val="1"/>
          <c:order val="1"/>
          <c:tx>
            <c:strRef>
              <c:f>Sheet1!$A$14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Sheet1!$B$14:$F$14</c:f>
              <c:numCache>
                <c:formatCode>0.00</c:formatCode>
                <c:ptCount val="4"/>
                <c:pt idx="0">
                  <c:v>4.54</c:v>
                </c:pt>
                <c:pt idx="1">
                  <c:v>4.38</c:v>
                </c:pt>
                <c:pt idx="2">
                  <c:v>5</c:v>
                </c:pt>
                <c:pt idx="3">
                  <c:v>4.71</c:v>
                </c:pt>
              </c:numCache>
            </c:numRef>
          </c:val>
        </c:ser>
        <c:ser>
          <c:idx val="2"/>
          <c:order val="2"/>
          <c:tx>
            <c:strRef>
              <c:f>Sheet1!$A$15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Sheet1!$B$15:$F$15</c:f>
              <c:numCache>
                <c:formatCode>0.00</c:formatCode>
                <c:ptCount val="4"/>
                <c:pt idx="1">
                  <c:v>4.03</c:v>
                </c:pt>
              </c:numCache>
            </c:numRef>
          </c:val>
        </c:ser>
        <c:ser>
          <c:idx val="3"/>
          <c:order val="3"/>
          <c:tx>
            <c:strRef>
              <c:f>Sheet1!$A$16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Sheet1!$B$16:$F$16</c:f>
              <c:numCache>
                <c:formatCode>0.00</c:formatCode>
                <c:ptCount val="4"/>
                <c:pt idx="0">
                  <c:v>3.54</c:v>
                </c:pt>
                <c:pt idx="1">
                  <c:v>4.05</c:v>
                </c:pt>
                <c:pt idx="2">
                  <c:v>4.4400000000000004</c:v>
                </c:pt>
                <c:pt idx="3">
                  <c:v>4.2300000000000004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7312"/>
        <c:axId val="737487856"/>
      </c:barChart>
      <c:lineChart>
        <c:grouping val="standard"/>
        <c:varyColors val="0"/>
        <c:ser>
          <c:idx val="4"/>
          <c:order val="4"/>
          <c:tx>
            <c:strRef>
              <c:f>Sheet1!$A$17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Sheet1!$B$17:$F$17</c:f>
              <c:numCache>
                <c:formatCode>0.00</c:formatCode>
                <c:ptCount val="4"/>
                <c:pt idx="0">
                  <c:v>4.1099999999999994</c:v>
                </c:pt>
                <c:pt idx="1">
                  <c:v>4.1025</c:v>
                </c:pt>
                <c:pt idx="2">
                  <c:v>4.6333333333333337</c:v>
                </c:pt>
                <c:pt idx="3">
                  <c:v>4.2666666666666666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Sheet1!$A$18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Sheet1!$B$18:$F$18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7312"/>
        <c:axId val="737487856"/>
      </c:lineChart>
      <c:catAx>
        <c:axId val="737487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87856"/>
        <c:crosses val="autoZero"/>
        <c:auto val="1"/>
        <c:lblAlgn val="ctr"/>
        <c:lblOffset val="100"/>
        <c:noMultiLvlLbl val="0"/>
      </c:catAx>
      <c:valAx>
        <c:axId val="7374878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>
            <c:manualLayout>
              <c:xMode val="edge"/>
              <c:yMode val="edge"/>
              <c:x val="6.2391681109185443E-2"/>
              <c:y val="0.2257276645205755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7374873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(c)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09669843901092"/>
          <c:w val="0.74935829728389669"/>
          <c:h val="0.41644287885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Sheet1!$B$23:$F$23</c:f>
              <c:numCache>
                <c:formatCode>0.00</c:formatCode>
                <c:ptCount val="4"/>
                <c:pt idx="0">
                  <c:v>4.26</c:v>
                </c:pt>
                <c:pt idx="1">
                  <c:v>4.0999999999999996</c:v>
                </c:pt>
                <c:pt idx="2">
                  <c:v>4.3600000000000003</c:v>
                </c:pt>
                <c:pt idx="3">
                  <c:v>3.91</c:v>
                </c:pt>
              </c:numCache>
            </c:numRef>
          </c:val>
        </c:ser>
        <c:ser>
          <c:idx val="1"/>
          <c:order val="1"/>
          <c:tx>
            <c:strRef>
              <c:f>Sheet1!$A$24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Sheet1!$B$24:$F$24</c:f>
              <c:numCache>
                <c:formatCode>0.00</c:formatCode>
                <c:ptCount val="4"/>
                <c:pt idx="0">
                  <c:v>4.3600000000000003</c:v>
                </c:pt>
                <c:pt idx="1">
                  <c:v>4.26</c:v>
                </c:pt>
                <c:pt idx="2">
                  <c:v>5</c:v>
                </c:pt>
                <c:pt idx="3">
                  <c:v>4.71</c:v>
                </c:pt>
              </c:numCache>
            </c:numRef>
          </c:val>
        </c:ser>
        <c:ser>
          <c:idx val="2"/>
          <c:order val="2"/>
          <c:tx>
            <c:strRef>
              <c:f>Sheet1!$A$25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Sheet1!$B$25:$F$25</c:f>
              <c:numCache>
                <c:formatCode>0.00</c:formatCode>
                <c:ptCount val="4"/>
                <c:pt idx="1">
                  <c:v>3.81</c:v>
                </c:pt>
              </c:numCache>
            </c:numRef>
          </c:val>
        </c:ser>
        <c:ser>
          <c:idx val="3"/>
          <c:order val="3"/>
          <c:tx>
            <c:strRef>
              <c:f>Sheet1!$A$26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Sheet1!$B$26:$F$26</c:f>
              <c:numCache>
                <c:formatCode>0.00</c:formatCode>
                <c:ptCount val="4"/>
                <c:pt idx="0">
                  <c:v>3.83</c:v>
                </c:pt>
                <c:pt idx="1">
                  <c:v>3.66</c:v>
                </c:pt>
                <c:pt idx="2">
                  <c:v>3.72</c:v>
                </c:pt>
                <c:pt idx="3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8400"/>
        <c:axId val="737476432"/>
      </c:barChart>
      <c:lineChart>
        <c:grouping val="standard"/>
        <c:varyColors val="0"/>
        <c:ser>
          <c:idx val="4"/>
          <c:order val="4"/>
          <c:tx>
            <c:strRef>
              <c:f>Sheet1!$A$27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Sheet1!$B$27:$F$27</c:f>
              <c:numCache>
                <c:formatCode>0.00</c:formatCode>
                <c:ptCount val="4"/>
                <c:pt idx="0">
                  <c:v>4.1500000000000004</c:v>
                </c:pt>
                <c:pt idx="1">
                  <c:v>3.9575</c:v>
                </c:pt>
                <c:pt idx="2">
                  <c:v>4.3600000000000003</c:v>
                </c:pt>
                <c:pt idx="3">
                  <c:v>4.1400000000000006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Sheet1!$A$28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Sheet1!$B$28:$F$28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8400"/>
        <c:axId val="737476432"/>
      </c:lineChart>
      <c:catAx>
        <c:axId val="73748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76432"/>
        <c:crosses val="autoZero"/>
        <c:auto val="1"/>
        <c:lblAlgn val="ctr"/>
        <c:lblOffset val="100"/>
        <c:noMultiLvlLbl val="0"/>
      </c:catAx>
      <c:valAx>
        <c:axId val="73747643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>
            <c:manualLayout>
              <c:xMode val="edge"/>
              <c:yMode val="edge"/>
              <c:x val="7.6959747449246482E-2"/>
              <c:y val="0.2176778560574665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73748840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976287918"/>
          <c:w val="0.74935829728389669"/>
          <c:h val="0.4149029882209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Sheet1!$B$33:$F$33</c:f>
              <c:numCache>
                <c:formatCode>0.00</c:formatCode>
                <c:ptCount val="4"/>
                <c:pt idx="0">
                  <c:v>3.79</c:v>
                </c:pt>
                <c:pt idx="1">
                  <c:v>3.81</c:v>
                </c:pt>
                <c:pt idx="2">
                  <c:v>4.5</c:v>
                </c:pt>
                <c:pt idx="3">
                  <c:v>4.24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Sheet1!$B$34:$F$34</c:f>
              <c:numCache>
                <c:formatCode>0.00</c:formatCode>
                <c:ptCount val="4"/>
                <c:pt idx="0">
                  <c:v>4.43</c:v>
                </c:pt>
                <c:pt idx="1">
                  <c:v>4.47</c:v>
                </c:pt>
                <c:pt idx="2">
                  <c:v>5</c:v>
                </c:pt>
                <c:pt idx="3">
                  <c:v>4.8600000000000003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Sheet1!$B$35:$F$35</c:f>
              <c:numCache>
                <c:formatCode>0.00</c:formatCode>
                <c:ptCount val="4"/>
                <c:pt idx="1">
                  <c:v>4.51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Sheet1!$B$36:$F$36</c:f>
              <c:numCache>
                <c:formatCode>0.00</c:formatCode>
                <c:ptCount val="4"/>
                <c:pt idx="0">
                  <c:v>3.78</c:v>
                </c:pt>
                <c:pt idx="1">
                  <c:v>3.76</c:v>
                </c:pt>
                <c:pt idx="2">
                  <c:v>3.93</c:v>
                </c:pt>
                <c:pt idx="3">
                  <c:v>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0784"/>
        <c:axId val="737484592"/>
      </c:barChart>
      <c:lineChart>
        <c:grouping val="standard"/>
        <c:varyColors val="0"/>
        <c:ser>
          <c:idx val="4"/>
          <c:order val="4"/>
          <c:tx>
            <c:strRef>
              <c:f>Sheet1!$A$37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Sheet1!$B$37:$F$37</c:f>
              <c:numCache>
                <c:formatCode>0.00</c:formatCode>
                <c:ptCount val="4"/>
                <c:pt idx="0">
                  <c:v>3.9999999999999996</c:v>
                </c:pt>
                <c:pt idx="1">
                  <c:v>4.1374999999999993</c:v>
                </c:pt>
                <c:pt idx="2">
                  <c:v>4.4766666666666666</c:v>
                </c:pt>
                <c:pt idx="3">
                  <c:v>4.2133333333333338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Sheet1!$B$38:$F$38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0784"/>
        <c:axId val="737484592"/>
      </c:lineChart>
      <c:catAx>
        <c:axId val="73748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84592"/>
        <c:crosses val="autoZero"/>
        <c:auto val="1"/>
        <c:lblAlgn val="ctr"/>
        <c:lblOffset val="100"/>
        <c:noMultiLvlLbl val="0"/>
      </c:catAx>
      <c:valAx>
        <c:axId val="73748459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3748078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(e)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6149557821"/>
          <c:w val="0.74935829728389669"/>
          <c:h val="0.4149031502988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Sheet1!$A$43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Sheet1!$B$43:$F$43</c:f>
              <c:numCache>
                <c:formatCode>0.00</c:formatCode>
                <c:ptCount val="4"/>
                <c:pt idx="0">
                  <c:v>4.51</c:v>
                </c:pt>
                <c:pt idx="1">
                  <c:v>4.29</c:v>
                </c:pt>
                <c:pt idx="2">
                  <c:v>4.63</c:v>
                </c:pt>
                <c:pt idx="3" formatCode="General">
                  <c:v>4.26</c:v>
                </c:pt>
              </c:numCache>
            </c:numRef>
          </c:val>
        </c:ser>
        <c:ser>
          <c:idx val="1"/>
          <c:order val="1"/>
          <c:tx>
            <c:strRef>
              <c:f>Sheet1!$A$44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Sheet1!$B$44:$F$44</c:f>
              <c:numCache>
                <c:formatCode>0.00</c:formatCode>
                <c:ptCount val="4"/>
                <c:pt idx="0">
                  <c:v>4.6100000000000003</c:v>
                </c:pt>
                <c:pt idx="1">
                  <c:v>4.5999999999999996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Sheet1!$A$45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Sheet1!$B$45:$F$45</c:f>
              <c:numCache>
                <c:formatCode>0.00</c:formatCode>
                <c:ptCount val="4"/>
                <c:pt idx="1">
                  <c:v>4.37</c:v>
                </c:pt>
              </c:numCache>
            </c:numRef>
          </c:val>
        </c:ser>
        <c:ser>
          <c:idx val="3"/>
          <c:order val="3"/>
          <c:tx>
            <c:strRef>
              <c:f>Sheet1!$A$46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Sheet1!$B$46:$F$46</c:f>
              <c:numCache>
                <c:formatCode>0.00</c:formatCode>
                <c:ptCount val="4"/>
                <c:pt idx="0">
                  <c:v>3.59</c:v>
                </c:pt>
                <c:pt idx="1">
                  <c:v>3.56</c:v>
                </c:pt>
                <c:pt idx="2">
                  <c:v>3.5</c:v>
                </c:pt>
                <c:pt idx="3" formatCode="General">
                  <c:v>3.23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2416"/>
        <c:axId val="737479696"/>
      </c:barChart>
      <c:lineChart>
        <c:grouping val="standard"/>
        <c:varyColors val="0"/>
        <c:ser>
          <c:idx val="4"/>
          <c:order val="4"/>
          <c:tx>
            <c:strRef>
              <c:f>Sheet1!$A$47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Sheet1!$B$47:$F$47</c:f>
              <c:numCache>
                <c:formatCode>0.00</c:formatCode>
                <c:ptCount val="4"/>
                <c:pt idx="0">
                  <c:v>4.2366666666666672</c:v>
                </c:pt>
                <c:pt idx="1">
                  <c:v>4.2050000000000001</c:v>
                </c:pt>
                <c:pt idx="2">
                  <c:v>4.376666666666666</c:v>
                </c:pt>
                <c:pt idx="3">
                  <c:v>4.1633333333333331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Sheet1!$A$48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Sheet1!$B$48:$F$48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2416"/>
        <c:axId val="737479696"/>
      </c:lineChart>
      <c:catAx>
        <c:axId val="73748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79696"/>
        <c:crosses val="autoZero"/>
        <c:auto val="1"/>
        <c:lblAlgn val="ctr"/>
        <c:lblOffset val="100"/>
        <c:noMultiLvlLbl val="0"/>
      </c:catAx>
      <c:valAx>
        <c:axId val="7374796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3748241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(f)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976287918"/>
          <c:w val="0.74935829728389669"/>
          <c:h val="0.4149029882209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Sheet1!$A$53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Sheet1!$B$53:$F$53</c:f>
              <c:numCache>
                <c:formatCode>0.00</c:formatCode>
                <c:ptCount val="4"/>
                <c:pt idx="0">
                  <c:v>4.55</c:v>
                </c:pt>
                <c:pt idx="1">
                  <c:v>4.3899999999999997</c:v>
                </c:pt>
                <c:pt idx="2">
                  <c:v>4.5199999999999996</c:v>
                </c:pt>
                <c:pt idx="3" formatCode="General">
                  <c:v>4.26</c:v>
                </c:pt>
              </c:numCache>
            </c:numRef>
          </c:val>
        </c:ser>
        <c:ser>
          <c:idx val="1"/>
          <c:order val="1"/>
          <c:tx>
            <c:strRef>
              <c:f>Sheet1!$A$54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Sheet1!$B$54:$F$54</c:f>
              <c:numCache>
                <c:formatCode>0.00</c:formatCode>
                <c:ptCount val="4"/>
                <c:pt idx="0">
                  <c:v>4.43</c:v>
                </c:pt>
                <c:pt idx="1">
                  <c:v>4.45</c:v>
                </c:pt>
                <c:pt idx="2">
                  <c:v>5</c:v>
                </c:pt>
                <c:pt idx="3" formatCode="General">
                  <c:v>4.57</c:v>
                </c:pt>
              </c:numCache>
            </c:numRef>
          </c:val>
        </c:ser>
        <c:ser>
          <c:idx val="2"/>
          <c:order val="2"/>
          <c:tx>
            <c:strRef>
              <c:f>Sheet1!$A$55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Sheet1!$B$55:$F$55</c:f>
              <c:numCache>
                <c:formatCode>0.00</c:formatCode>
                <c:ptCount val="4"/>
                <c:pt idx="1">
                  <c:v>4.43</c:v>
                </c:pt>
              </c:numCache>
            </c:numRef>
          </c:val>
        </c:ser>
        <c:ser>
          <c:idx val="3"/>
          <c:order val="3"/>
          <c:tx>
            <c:strRef>
              <c:f>Sheet1!$A$56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Sheet1!$B$56:$F$56</c:f>
              <c:numCache>
                <c:formatCode>0.00</c:formatCode>
                <c:ptCount val="4"/>
                <c:pt idx="0">
                  <c:v>4</c:v>
                </c:pt>
                <c:pt idx="1">
                  <c:v>4.2300000000000004</c:v>
                </c:pt>
                <c:pt idx="2">
                  <c:v>4.9400000000000004</c:v>
                </c:pt>
                <c:pt idx="3" formatCode="General">
                  <c:v>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1872"/>
        <c:axId val="737482960"/>
      </c:barChart>
      <c:lineChart>
        <c:grouping val="standard"/>
        <c:varyColors val="0"/>
        <c:ser>
          <c:idx val="4"/>
          <c:order val="4"/>
          <c:tx>
            <c:strRef>
              <c:f>Sheet1!$A$57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Sheet1!$B$57:$F$57</c:f>
              <c:numCache>
                <c:formatCode>0.00</c:formatCode>
                <c:ptCount val="4"/>
                <c:pt idx="0">
                  <c:v>4.3266666666666671</c:v>
                </c:pt>
                <c:pt idx="1">
                  <c:v>4.375</c:v>
                </c:pt>
                <c:pt idx="2">
                  <c:v>4.82</c:v>
                </c:pt>
                <c:pt idx="3">
                  <c:v>4.5866666666666669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Sheet1!$A$58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Sheet1!$B$58:$F$58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1872"/>
        <c:axId val="737482960"/>
      </c:lineChart>
      <c:catAx>
        <c:axId val="737481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82960"/>
        <c:crosses val="autoZero"/>
        <c:auto val="1"/>
        <c:lblAlgn val="ctr"/>
        <c:lblOffset val="100"/>
        <c:noMultiLvlLbl val="0"/>
      </c:catAx>
      <c:valAx>
        <c:axId val="737482960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3748187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78507708344153"/>
          <c:w val="0.74935829728389669"/>
          <c:h val="0.41335511209851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Sheet1!$A$63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Sheet1!$B$63:$F$63</c:f>
              <c:numCache>
                <c:formatCode>0.00</c:formatCode>
                <c:ptCount val="4"/>
                <c:pt idx="0">
                  <c:v>4</c:v>
                </c:pt>
                <c:pt idx="1">
                  <c:v>3.93</c:v>
                </c:pt>
                <c:pt idx="2">
                  <c:v>4.28</c:v>
                </c:pt>
                <c:pt idx="3">
                  <c:v>4.08</c:v>
                </c:pt>
              </c:numCache>
            </c:numRef>
          </c:val>
        </c:ser>
        <c:ser>
          <c:idx val="1"/>
          <c:order val="1"/>
          <c:tx>
            <c:strRef>
              <c:f>Sheet1!$A$64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Sheet1!$B$64:$F$64</c:f>
              <c:numCache>
                <c:formatCode>0.00</c:formatCode>
                <c:ptCount val="4"/>
                <c:pt idx="0">
                  <c:v>4.43</c:v>
                </c:pt>
                <c:pt idx="1">
                  <c:v>4.09</c:v>
                </c:pt>
                <c:pt idx="2">
                  <c:v>5</c:v>
                </c:pt>
                <c:pt idx="3" formatCode="General">
                  <c:v>4.8600000000000003</c:v>
                </c:pt>
              </c:numCache>
            </c:numRef>
          </c:val>
        </c:ser>
        <c:ser>
          <c:idx val="2"/>
          <c:order val="2"/>
          <c:tx>
            <c:strRef>
              <c:f>Sheet1!$A$65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Sheet1!$B$65:$F$65</c:f>
              <c:numCache>
                <c:formatCode>0.00</c:formatCode>
                <c:ptCount val="4"/>
                <c:pt idx="1">
                  <c:v>3.96</c:v>
                </c:pt>
              </c:numCache>
            </c:numRef>
          </c:val>
        </c:ser>
        <c:ser>
          <c:idx val="3"/>
          <c:order val="3"/>
          <c:tx>
            <c:strRef>
              <c:f>Sheet1!$A$66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Sheet1!$B$66:$F$66</c:f>
              <c:numCache>
                <c:formatCode>0.00</c:formatCode>
                <c:ptCount val="4"/>
                <c:pt idx="0">
                  <c:v>3.56</c:v>
                </c:pt>
                <c:pt idx="1">
                  <c:v>3.53</c:v>
                </c:pt>
                <c:pt idx="2">
                  <c:v>3.53</c:v>
                </c:pt>
                <c:pt idx="3" formatCode="General">
                  <c:v>3.67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483504"/>
        <c:axId val="737485136"/>
      </c:barChart>
      <c:lineChart>
        <c:grouping val="standard"/>
        <c:varyColors val="0"/>
        <c:ser>
          <c:idx val="4"/>
          <c:order val="4"/>
          <c:tx>
            <c:strRef>
              <c:f>Sheet1!$A$67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Sheet1!$B$67:$F$67</c:f>
              <c:numCache>
                <c:formatCode>0.00</c:formatCode>
                <c:ptCount val="4"/>
                <c:pt idx="0">
                  <c:v>3.9966666666666666</c:v>
                </c:pt>
                <c:pt idx="1">
                  <c:v>3.8774999999999999</c:v>
                </c:pt>
                <c:pt idx="2">
                  <c:v>4.2700000000000005</c:v>
                </c:pt>
                <c:pt idx="3">
                  <c:v>4.203333333333334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Sheet1!$A$68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Sheet1!$B$68:$F$68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83504"/>
        <c:axId val="737485136"/>
      </c:lineChart>
      <c:catAx>
        <c:axId val="737483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37485136"/>
        <c:crosses val="autoZero"/>
        <c:auto val="1"/>
        <c:lblAlgn val="ctr"/>
        <c:lblOffset val="100"/>
        <c:noMultiLvlLbl val="0"/>
      </c:catAx>
      <c:valAx>
        <c:axId val="73748513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374835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(h)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976287918"/>
          <c:w val="0.74935829728389669"/>
          <c:h val="0.4149029882209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Sheet1!$A$73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Sheet1!$B$73:$F$73</c:f>
              <c:numCache>
                <c:formatCode>0.00</c:formatCode>
                <c:ptCount val="4"/>
                <c:pt idx="0">
                  <c:v>4.42</c:v>
                </c:pt>
                <c:pt idx="1">
                  <c:v>4.34</c:v>
                </c:pt>
                <c:pt idx="2">
                  <c:v>4.4400000000000004</c:v>
                </c:pt>
                <c:pt idx="3" formatCode="General">
                  <c:v>4.26</c:v>
                </c:pt>
              </c:numCache>
            </c:numRef>
          </c:val>
        </c:ser>
        <c:ser>
          <c:idx val="1"/>
          <c:order val="1"/>
          <c:tx>
            <c:strRef>
              <c:f>Sheet1!$A$74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Sheet1!$B$74:$F$74</c:f>
              <c:numCache>
                <c:formatCode>0.00</c:formatCode>
                <c:ptCount val="4"/>
                <c:pt idx="0">
                  <c:v>4.5</c:v>
                </c:pt>
                <c:pt idx="1">
                  <c:v>4.62</c:v>
                </c:pt>
                <c:pt idx="2">
                  <c:v>5</c:v>
                </c:pt>
                <c:pt idx="3">
                  <c:v>4.71</c:v>
                </c:pt>
              </c:numCache>
            </c:numRef>
          </c:val>
        </c:ser>
        <c:ser>
          <c:idx val="2"/>
          <c:order val="2"/>
          <c:tx>
            <c:strRef>
              <c:f>Sheet1!$A$75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Sheet1!$B$75:$F$75</c:f>
              <c:numCache>
                <c:formatCode>0.00</c:formatCode>
                <c:ptCount val="4"/>
                <c:pt idx="1">
                  <c:v>4.17</c:v>
                </c:pt>
              </c:numCache>
            </c:numRef>
          </c:val>
        </c:ser>
        <c:ser>
          <c:idx val="3"/>
          <c:order val="3"/>
          <c:tx>
            <c:strRef>
              <c:f>Sheet1!$A$76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Sheet1!$B$76:$F$76</c:f>
              <c:numCache>
                <c:formatCode>0.00</c:formatCode>
                <c:ptCount val="4"/>
                <c:pt idx="0">
                  <c:v>4.4800000000000004</c:v>
                </c:pt>
                <c:pt idx="1">
                  <c:v>4.34</c:v>
                </c:pt>
                <c:pt idx="2">
                  <c:v>4.54</c:v>
                </c:pt>
                <c:pt idx="3" formatCode="General">
                  <c:v>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447120"/>
        <c:axId val="789188976"/>
      </c:barChart>
      <c:lineChart>
        <c:grouping val="standard"/>
        <c:varyColors val="0"/>
        <c:ser>
          <c:idx val="4"/>
          <c:order val="4"/>
          <c:tx>
            <c:strRef>
              <c:f>Sheet1!$A$77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Sheet1!$B$77:$F$77</c:f>
              <c:numCache>
                <c:formatCode>0.00</c:formatCode>
                <c:ptCount val="4"/>
                <c:pt idx="0">
                  <c:v>4.4666666666666668</c:v>
                </c:pt>
                <c:pt idx="1">
                  <c:v>4.3674999999999997</c:v>
                </c:pt>
                <c:pt idx="2">
                  <c:v>4.66</c:v>
                </c:pt>
                <c:pt idx="3">
                  <c:v>4.6399999999999997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Sheet1!$A$78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Sheet1!$B$78:$F$78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47120"/>
        <c:axId val="789188976"/>
      </c:lineChart>
      <c:catAx>
        <c:axId val="52744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89188976"/>
        <c:crosses val="autoZero"/>
        <c:auto val="1"/>
        <c:lblAlgn val="ctr"/>
        <c:lblOffset val="100"/>
        <c:noMultiLvlLbl val="0"/>
      </c:catAx>
      <c:valAx>
        <c:axId val="78918897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2744712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C00000"/>
                </a:solidFill>
              </a:rPr>
              <a:t>Student Outcome (i)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522286967162033"/>
          <c:y val="0.13043996149557821"/>
          <c:w val="0.74935829728389669"/>
          <c:h val="0.4149031502988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Sheet1!$A$83</c:f>
              <c:strCache>
                <c:ptCount val="1"/>
                <c:pt idx="0">
                  <c:v>Courses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Sheet1!$B$83:$F$83</c:f>
              <c:numCache>
                <c:formatCode>0.00</c:formatCode>
                <c:ptCount val="4"/>
                <c:pt idx="0">
                  <c:v>4.38</c:v>
                </c:pt>
                <c:pt idx="1">
                  <c:v>4.16</c:v>
                </c:pt>
                <c:pt idx="2">
                  <c:v>4.5199999999999996</c:v>
                </c:pt>
                <c:pt idx="3" formatCode="General">
                  <c:v>4.3099999999999996</c:v>
                </c:pt>
              </c:numCache>
            </c:numRef>
          </c:val>
        </c:ser>
        <c:ser>
          <c:idx val="1"/>
          <c:order val="1"/>
          <c:tx>
            <c:strRef>
              <c:f>Sheet1!$A$84</c:f>
              <c:strCache>
                <c:ptCount val="1"/>
                <c:pt idx="0">
                  <c:v>Exit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Sheet1!$B$84:$F$84</c:f>
              <c:numCache>
                <c:formatCode>0.00</c:formatCode>
                <c:ptCount val="4"/>
                <c:pt idx="0">
                  <c:v>4.6399999999999997</c:v>
                </c:pt>
                <c:pt idx="1">
                  <c:v>4.49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Sheet1!$A$85</c:f>
              <c:strCache>
                <c:ptCount val="1"/>
                <c:pt idx="0">
                  <c:v>Alumni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Sheet1!$B$85:$F$85</c:f>
              <c:numCache>
                <c:formatCode>0.00</c:formatCode>
                <c:ptCount val="4"/>
                <c:pt idx="1">
                  <c:v>4.33</c:v>
                </c:pt>
              </c:numCache>
            </c:numRef>
          </c:val>
        </c:ser>
        <c:ser>
          <c:idx val="3"/>
          <c:order val="3"/>
          <c:tx>
            <c:strRef>
              <c:f>Sheet1!$A$86</c:f>
              <c:strCache>
                <c:ptCount val="1"/>
                <c:pt idx="0">
                  <c:v>Faculty (FCAR)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Sheet1!$B$86:$F$86</c:f>
              <c:numCache>
                <c:formatCode>0.00</c:formatCode>
                <c:ptCount val="4"/>
                <c:pt idx="0">
                  <c:v>3.92</c:v>
                </c:pt>
                <c:pt idx="1">
                  <c:v>4.45</c:v>
                </c:pt>
                <c:pt idx="2">
                  <c:v>4.04</c:v>
                </c:pt>
                <c:pt idx="3" formatCode="General">
                  <c:v>4.8600000000000003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97680"/>
        <c:axId val="789188432"/>
      </c:barChart>
      <c:lineChart>
        <c:grouping val="standard"/>
        <c:varyColors val="0"/>
        <c:ser>
          <c:idx val="4"/>
          <c:order val="4"/>
          <c:tx>
            <c:strRef>
              <c:f>Sheet1!$A$87</c:f>
              <c:strCache>
                <c:ptCount val="1"/>
                <c:pt idx="0">
                  <c:v>Aggregate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Sheet1!$B$87:$F$87</c:f>
              <c:numCache>
                <c:formatCode>0.00</c:formatCode>
                <c:ptCount val="4"/>
                <c:pt idx="0">
                  <c:v>4.3133333333333335</c:v>
                </c:pt>
                <c:pt idx="1">
                  <c:v>4.3574999999999999</c:v>
                </c:pt>
                <c:pt idx="2">
                  <c:v>4.5199999999999996</c:v>
                </c:pt>
                <c:pt idx="3">
                  <c:v>4.7233333333333327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Sheet1!$A$88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Sheet1!$B$1:$F$2</c15:sqref>
                  </c15:fullRef>
                  <c15:levelRef>
                    <c15:sqref>Sheet1!$B$2:$F$2</c15:sqref>
                  </c15:levelRef>
                </c:ext>
              </c:extLst>
              <c:f>Sheet1!$B$2:$F$2</c:f>
              <c:strCache>
                <c:ptCount val="4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</c:strCache>
            </c:strRef>
          </c:cat>
          <c:val>
            <c:numRef>
              <c:f>Sheet1!$B$88:$F$88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97680"/>
        <c:axId val="789188432"/>
      </c:lineChart>
      <c:catAx>
        <c:axId val="789197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000000"/>
          <a:lstStyle/>
          <a:p>
            <a:pPr>
              <a:defRPr b="1" i="0" baseline="0"/>
            </a:pPr>
            <a:endParaRPr lang="en-US"/>
          </a:p>
        </c:txPr>
        <c:crossAx val="789188432"/>
        <c:crosses val="autoZero"/>
        <c:auto val="1"/>
        <c:lblAlgn val="ctr"/>
        <c:lblOffset val="100"/>
        <c:noMultiLvlLbl val="0"/>
      </c:catAx>
      <c:valAx>
        <c:axId val="78918843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r>
                  <a:rPr lang="en-US" sz="1200">
                    <a:solidFill>
                      <a:srgbClr val="C00000"/>
                    </a:solidFill>
                  </a:rPr>
                  <a:t>Rating  Scale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8919768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>
        <a:lumMod val="85000"/>
      </a:schemeClr>
    </a:solidFill>
    <a:ln w="12700">
      <a:solidFill>
        <a:srgbClr val="002060"/>
      </a:solidFill>
    </a:ln>
  </c:spPr>
  <c:printSettings>
    <c:headerFooter/>
    <c:pageMargins b="0.75" l="0.7" r="0.7" t="0.75" header="0.3" footer="0.3"/>
    <c:pageSetup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18</xdr:col>
      <xdr:colOff>9525</xdr:colOff>
      <xdr:row>19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1</xdr:rowOff>
    </xdr:from>
    <xdr:to>
      <xdr:col>28</xdr:col>
      <xdr:colOff>9525</xdr:colOff>
      <xdr:row>18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18</xdr:col>
      <xdr:colOff>9525</xdr:colOff>
      <xdr:row>39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20</xdr:row>
      <xdr:rowOff>1</xdr:rowOff>
    </xdr:from>
    <xdr:to>
      <xdr:col>28</xdr:col>
      <xdr:colOff>9525</xdr:colOff>
      <xdr:row>38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18</xdr:col>
      <xdr:colOff>9525</xdr:colOff>
      <xdr:row>58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40</xdr:row>
      <xdr:rowOff>1</xdr:rowOff>
    </xdr:from>
    <xdr:to>
      <xdr:col>28</xdr:col>
      <xdr:colOff>9525</xdr:colOff>
      <xdr:row>58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60</xdr:row>
      <xdr:rowOff>0</xdr:rowOff>
    </xdr:from>
    <xdr:to>
      <xdr:col>18</xdr:col>
      <xdr:colOff>9525</xdr:colOff>
      <xdr:row>78</xdr:row>
      <xdr:rowOff>171449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60</xdr:row>
      <xdr:rowOff>1</xdr:rowOff>
    </xdr:from>
    <xdr:to>
      <xdr:col>28</xdr:col>
      <xdr:colOff>9525</xdr:colOff>
      <xdr:row>78</xdr:row>
      <xdr:rowOff>180975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80</xdr:row>
      <xdr:rowOff>0</xdr:rowOff>
    </xdr:from>
    <xdr:to>
      <xdr:col>18</xdr:col>
      <xdr:colOff>9525</xdr:colOff>
      <xdr:row>98</xdr:row>
      <xdr:rowOff>180975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80</xdr:row>
      <xdr:rowOff>0</xdr:rowOff>
    </xdr:from>
    <xdr:to>
      <xdr:col>28</xdr:col>
      <xdr:colOff>9525</xdr:colOff>
      <xdr:row>98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100</xdr:row>
      <xdr:rowOff>1</xdr:rowOff>
    </xdr:from>
    <xdr:to>
      <xdr:col>18</xdr:col>
      <xdr:colOff>9525</xdr:colOff>
      <xdr:row>118</xdr:row>
      <xdr:rowOff>180975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G119" sqref="G119"/>
    </sheetView>
  </sheetViews>
  <sheetFormatPr defaultRowHeight="14.4" x14ac:dyDescent="0.3"/>
  <cols>
    <col min="1" max="1" width="13.6640625" customWidth="1"/>
    <col min="4" max="4" width="0" hidden="1" customWidth="1"/>
  </cols>
  <sheetData>
    <row r="1" spans="1:8" x14ac:dyDescent="0.3">
      <c r="A1" s="4" t="s">
        <v>17</v>
      </c>
      <c r="B1" s="11" t="s">
        <v>24</v>
      </c>
      <c r="C1" s="11"/>
      <c r="D1" s="11"/>
      <c r="E1" s="11"/>
      <c r="F1" s="11"/>
      <c r="G1" s="11"/>
      <c r="H1" s="11"/>
    </row>
    <row r="2" spans="1:8" x14ac:dyDescent="0.3">
      <c r="A2" s="1"/>
      <c r="B2" s="3" t="s">
        <v>6</v>
      </c>
      <c r="C2" s="3" t="s">
        <v>18</v>
      </c>
      <c r="D2" s="3" t="s">
        <v>5</v>
      </c>
      <c r="E2" s="3" t="s">
        <v>19</v>
      </c>
      <c r="F2" s="3" t="s">
        <v>20</v>
      </c>
      <c r="G2" s="3" t="s">
        <v>21</v>
      </c>
      <c r="H2" s="3" t="s">
        <v>22</v>
      </c>
    </row>
    <row r="3" spans="1:8" x14ac:dyDescent="0.3">
      <c r="A3" s="2" t="s">
        <v>0</v>
      </c>
      <c r="B3" s="10">
        <v>4.55</v>
      </c>
      <c r="C3" s="5">
        <v>4.3899999999999997</v>
      </c>
      <c r="D3" s="5"/>
      <c r="E3" s="5">
        <v>4.54</v>
      </c>
      <c r="F3" s="12">
        <v>4.3600000000000003</v>
      </c>
      <c r="G3" s="1"/>
      <c r="H3" s="1"/>
    </row>
    <row r="4" spans="1:8" x14ac:dyDescent="0.3">
      <c r="A4" s="2" t="s">
        <v>1</v>
      </c>
      <c r="B4" s="5">
        <v>4.79</v>
      </c>
      <c r="C4" s="5">
        <v>4.72</v>
      </c>
      <c r="D4" s="5"/>
      <c r="E4" s="5">
        <v>5</v>
      </c>
      <c r="F4" s="12">
        <v>5</v>
      </c>
      <c r="G4" s="1"/>
      <c r="H4" s="1"/>
    </row>
    <row r="5" spans="1:8" x14ac:dyDescent="0.3">
      <c r="A5" s="2" t="s">
        <v>2</v>
      </c>
      <c r="B5" s="5"/>
      <c r="C5" s="5">
        <v>4.46</v>
      </c>
      <c r="D5" s="5"/>
      <c r="E5" s="5"/>
      <c r="F5" s="12"/>
      <c r="G5" s="1"/>
      <c r="H5" s="1"/>
    </row>
    <row r="6" spans="1:8" x14ac:dyDescent="0.3">
      <c r="A6" s="2" t="s">
        <v>23</v>
      </c>
      <c r="B6" s="5">
        <v>3.44</v>
      </c>
      <c r="C6" s="5">
        <v>3.6</v>
      </c>
      <c r="D6" s="5"/>
      <c r="E6" s="5">
        <v>3.45</v>
      </c>
      <c r="F6" s="12">
        <v>3.3</v>
      </c>
      <c r="G6" s="1"/>
      <c r="H6" s="1"/>
    </row>
    <row r="7" spans="1:8" x14ac:dyDescent="0.3">
      <c r="A7" s="2" t="s">
        <v>3</v>
      </c>
      <c r="B7" s="7">
        <f>AVERAGE(B3:B6)</f>
        <v>4.26</v>
      </c>
      <c r="C7" s="7">
        <f t="shared" ref="C7:H7" si="0">AVERAGE(C3:C6)</f>
        <v>4.2925000000000004</v>
      </c>
      <c r="D7" s="7" t="e">
        <f t="shared" si="0"/>
        <v>#DIV/0!</v>
      </c>
      <c r="E7" s="7">
        <f t="shared" si="0"/>
        <v>4.3299999999999992</v>
      </c>
      <c r="F7" s="14">
        <f t="shared" si="0"/>
        <v>4.22</v>
      </c>
      <c r="G7" s="7" t="e">
        <f t="shared" si="0"/>
        <v>#DIV/0!</v>
      </c>
      <c r="H7" s="7" t="e">
        <f t="shared" si="0"/>
        <v>#DIV/0!</v>
      </c>
    </row>
    <row r="8" spans="1:8" x14ac:dyDescent="0.3">
      <c r="A8" s="2" t="s">
        <v>4</v>
      </c>
      <c r="B8" s="6">
        <v>3</v>
      </c>
      <c r="C8" s="6">
        <v>3</v>
      </c>
      <c r="D8" s="6">
        <v>3</v>
      </c>
      <c r="E8" s="6">
        <v>3</v>
      </c>
      <c r="F8" s="6">
        <v>3</v>
      </c>
      <c r="G8" s="6">
        <v>3</v>
      </c>
      <c r="H8" s="6">
        <v>3</v>
      </c>
    </row>
    <row r="11" spans="1:8" x14ac:dyDescent="0.3">
      <c r="A11" s="8"/>
      <c r="B11" s="11" t="s">
        <v>7</v>
      </c>
      <c r="C11" s="11"/>
      <c r="D11" s="11"/>
      <c r="E11" s="11"/>
      <c r="F11" s="11"/>
      <c r="G11" s="11"/>
      <c r="H11" s="11"/>
    </row>
    <row r="12" spans="1:8" x14ac:dyDescent="0.3">
      <c r="A12" s="1"/>
      <c r="B12" s="9" t="s">
        <v>6</v>
      </c>
      <c r="C12" s="9" t="s">
        <v>18</v>
      </c>
      <c r="D12" s="9" t="s">
        <v>5</v>
      </c>
      <c r="E12" s="9" t="s">
        <v>19</v>
      </c>
      <c r="F12" s="9" t="s">
        <v>20</v>
      </c>
      <c r="G12" s="9" t="s">
        <v>21</v>
      </c>
      <c r="H12" s="9" t="s">
        <v>22</v>
      </c>
    </row>
    <row r="13" spans="1:8" x14ac:dyDescent="0.3">
      <c r="A13" s="2" t="s">
        <v>0</v>
      </c>
      <c r="B13" s="5">
        <v>4.25</v>
      </c>
      <c r="C13" s="5">
        <v>3.95</v>
      </c>
      <c r="D13" s="5"/>
      <c r="E13" s="5">
        <v>4.46</v>
      </c>
      <c r="F13" s="12">
        <v>3.86</v>
      </c>
      <c r="G13" s="1"/>
      <c r="H13" s="1"/>
    </row>
    <row r="14" spans="1:8" x14ac:dyDescent="0.3">
      <c r="A14" s="2" t="s">
        <v>1</v>
      </c>
      <c r="B14" s="5">
        <v>4.54</v>
      </c>
      <c r="C14" s="5">
        <v>4.38</v>
      </c>
      <c r="D14" s="5"/>
      <c r="E14" s="5">
        <v>5</v>
      </c>
      <c r="F14" s="12">
        <v>4.71</v>
      </c>
      <c r="G14" s="1"/>
      <c r="H14" s="1"/>
    </row>
    <row r="15" spans="1:8" x14ac:dyDescent="0.3">
      <c r="A15" s="2" t="s">
        <v>2</v>
      </c>
      <c r="B15" s="5"/>
      <c r="C15" s="5">
        <v>4.03</v>
      </c>
      <c r="D15" s="5"/>
      <c r="E15" s="5"/>
      <c r="F15" s="12"/>
      <c r="G15" s="1"/>
      <c r="H15" s="1"/>
    </row>
    <row r="16" spans="1:8" x14ac:dyDescent="0.3">
      <c r="A16" s="2" t="s">
        <v>23</v>
      </c>
      <c r="B16" s="5">
        <v>3.54</v>
      </c>
      <c r="C16" s="5">
        <v>4.05</v>
      </c>
      <c r="D16" s="5"/>
      <c r="E16" s="5">
        <v>4.4400000000000004</v>
      </c>
      <c r="F16" s="12">
        <v>4.2300000000000004</v>
      </c>
      <c r="G16" s="1"/>
      <c r="H16" s="1"/>
    </row>
    <row r="17" spans="1:8" x14ac:dyDescent="0.3">
      <c r="A17" s="2" t="s">
        <v>3</v>
      </c>
      <c r="B17" s="7">
        <f>AVERAGE(B13:B16)</f>
        <v>4.1099999999999994</v>
      </c>
      <c r="C17" s="7">
        <f t="shared" ref="C17" si="1">AVERAGE(C13:C16)</f>
        <v>4.1025</v>
      </c>
      <c r="D17" s="7" t="e">
        <f t="shared" ref="D17" si="2">AVERAGE(D13:D16)</f>
        <v>#DIV/0!</v>
      </c>
      <c r="E17" s="7">
        <f t="shared" ref="E17" si="3">AVERAGE(E13:E16)</f>
        <v>4.6333333333333337</v>
      </c>
      <c r="F17" s="14">
        <f t="shared" ref="F17:G17" si="4">AVERAGE(F13:F16)</f>
        <v>4.2666666666666666</v>
      </c>
      <c r="G17" s="7" t="e">
        <f t="shared" si="4"/>
        <v>#DIV/0!</v>
      </c>
      <c r="H17" s="7" t="e">
        <f t="shared" ref="H17" si="5">AVERAGE(H13:H16)</f>
        <v>#DIV/0!</v>
      </c>
    </row>
    <row r="18" spans="1:8" x14ac:dyDescent="0.3">
      <c r="A18" s="2" t="s">
        <v>4</v>
      </c>
      <c r="B18" s="6">
        <v>3</v>
      </c>
      <c r="C18" s="6">
        <v>3</v>
      </c>
      <c r="D18" s="6">
        <v>3</v>
      </c>
      <c r="E18" s="6">
        <v>3</v>
      </c>
      <c r="F18" s="6">
        <v>3</v>
      </c>
      <c r="G18" s="6">
        <v>3</v>
      </c>
      <c r="H18" s="6">
        <v>3</v>
      </c>
    </row>
    <row r="21" spans="1:8" x14ac:dyDescent="0.3">
      <c r="A21" s="1"/>
      <c r="B21" s="11" t="s">
        <v>8</v>
      </c>
      <c r="C21" s="11"/>
      <c r="D21" s="11"/>
      <c r="E21" s="11"/>
      <c r="F21" s="11"/>
      <c r="G21" s="11"/>
      <c r="H21" s="11"/>
    </row>
    <row r="22" spans="1:8" x14ac:dyDescent="0.3">
      <c r="A22" s="1"/>
      <c r="B22" s="9" t="s">
        <v>6</v>
      </c>
      <c r="C22" s="9" t="s">
        <v>18</v>
      </c>
      <c r="D22" s="9" t="s">
        <v>5</v>
      </c>
      <c r="E22" s="9" t="s">
        <v>19</v>
      </c>
      <c r="F22" s="9" t="s">
        <v>20</v>
      </c>
      <c r="G22" s="9" t="s">
        <v>21</v>
      </c>
      <c r="H22" s="9" t="s">
        <v>22</v>
      </c>
    </row>
    <row r="23" spans="1:8" x14ac:dyDescent="0.3">
      <c r="A23" s="2" t="s">
        <v>0</v>
      </c>
      <c r="B23" s="5">
        <v>4.26</v>
      </c>
      <c r="C23" s="5">
        <v>4.0999999999999996</v>
      </c>
      <c r="D23" s="5"/>
      <c r="E23" s="5">
        <v>4.3600000000000003</v>
      </c>
      <c r="F23" s="12">
        <v>3.91</v>
      </c>
      <c r="G23" s="1"/>
      <c r="H23" s="1"/>
    </row>
    <row r="24" spans="1:8" x14ac:dyDescent="0.3">
      <c r="A24" s="2" t="s">
        <v>1</v>
      </c>
      <c r="B24" s="5">
        <v>4.3600000000000003</v>
      </c>
      <c r="C24" s="5">
        <v>4.26</v>
      </c>
      <c r="D24" s="5"/>
      <c r="E24" s="5">
        <v>5</v>
      </c>
      <c r="F24" s="12">
        <v>4.71</v>
      </c>
      <c r="G24" s="1"/>
      <c r="H24" s="1"/>
    </row>
    <row r="25" spans="1:8" x14ac:dyDescent="0.3">
      <c r="A25" s="2" t="s">
        <v>2</v>
      </c>
      <c r="B25" s="5"/>
      <c r="C25" s="5">
        <v>3.81</v>
      </c>
      <c r="D25" s="5"/>
      <c r="E25" s="5"/>
      <c r="F25" s="12"/>
      <c r="G25" s="1"/>
      <c r="H25" s="1"/>
    </row>
    <row r="26" spans="1:8" x14ac:dyDescent="0.3">
      <c r="A26" s="2" t="s">
        <v>23</v>
      </c>
      <c r="B26" s="5">
        <v>3.83</v>
      </c>
      <c r="C26" s="5">
        <v>3.66</v>
      </c>
      <c r="D26" s="5"/>
      <c r="E26" s="5">
        <v>3.72</v>
      </c>
      <c r="F26" s="12">
        <v>3.8</v>
      </c>
      <c r="G26" s="1"/>
      <c r="H26" s="1"/>
    </row>
    <row r="27" spans="1:8" x14ac:dyDescent="0.3">
      <c r="A27" s="2" t="s">
        <v>3</v>
      </c>
      <c r="B27" s="7">
        <f>AVERAGE(B23:B26)</f>
        <v>4.1500000000000004</v>
      </c>
      <c r="C27" s="7">
        <f t="shared" ref="C27" si="6">AVERAGE(C23:C26)</f>
        <v>3.9575</v>
      </c>
      <c r="D27" s="7" t="e">
        <f t="shared" ref="D27" si="7">AVERAGE(D23:D26)</f>
        <v>#DIV/0!</v>
      </c>
      <c r="E27" s="7">
        <f t="shared" ref="E27" si="8">AVERAGE(E23:E26)</f>
        <v>4.3600000000000003</v>
      </c>
      <c r="F27" s="14">
        <f t="shared" ref="F27:G27" si="9">AVERAGE(F23:F26)</f>
        <v>4.1400000000000006</v>
      </c>
      <c r="G27" s="7" t="e">
        <f t="shared" si="9"/>
        <v>#DIV/0!</v>
      </c>
      <c r="H27" s="7" t="e">
        <f t="shared" ref="H27" si="10">AVERAGE(H23:H26)</f>
        <v>#DIV/0!</v>
      </c>
    </row>
    <row r="28" spans="1:8" x14ac:dyDescent="0.3">
      <c r="A28" s="2" t="s">
        <v>4</v>
      </c>
      <c r="B28" s="6">
        <v>3</v>
      </c>
      <c r="C28" s="6">
        <v>3</v>
      </c>
      <c r="D28" s="6">
        <v>3</v>
      </c>
      <c r="E28" s="6">
        <v>3</v>
      </c>
      <c r="F28" s="6">
        <v>3</v>
      </c>
      <c r="G28" s="6">
        <v>3</v>
      </c>
      <c r="H28" s="6">
        <v>3</v>
      </c>
    </row>
    <row r="31" spans="1:8" x14ac:dyDescent="0.3">
      <c r="A31" s="1"/>
      <c r="B31" s="11" t="s">
        <v>9</v>
      </c>
      <c r="C31" s="11"/>
      <c r="D31" s="11"/>
      <c r="E31" s="11"/>
      <c r="F31" s="11"/>
      <c r="G31" s="11"/>
      <c r="H31" s="11"/>
    </row>
    <row r="32" spans="1:8" x14ac:dyDescent="0.3">
      <c r="A32" s="1"/>
      <c r="B32" s="9" t="s">
        <v>6</v>
      </c>
      <c r="C32" s="9" t="s">
        <v>18</v>
      </c>
      <c r="D32" s="9" t="s">
        <v>5</v>
      </c>
      <c r="E32" s="9" t="s">
        <v>19</v>
      </c>
      <c r="F32" s="9" t="s">
        <v>20</v>
      </c>
      <c r="G32" s="9" t="s">
        <v>21</v>
      </c>
      <c r="H32" s="9" t="s">
        <v>22</v>
      </c>
    </row>
    <row r="33" spans="1:8" x14ac:dyDescent="0.3">
      <c r="A33" s="2" t="s">
        <v>0</v>
      </c>
      <c r="B33" s="5">
        <v>3.79</v>
      </c>
      <c r="C33" s="5">
        <v>3.81</v>
      </c>
      <c r="D33" s="5"/>
      <c r="E33" s="5">
        <v>4.5</v>
      </c>
      <c r="F33" s="12">
        <v>4.24</v>
      </c>
      <c r="G33" s="1"/>
      <c r="H33" s="1"/>
    </row>
    <row r="34" spans="1:8" x14ac:dyDescent="0.3">
      <c r="A34" s="2" t="s">
        <v>1</v>
      </c>
      <c r="B34" s="5">
        <v>4.43</v>
      </c>
      <c r="C34" s="5">
        <v>4.47</v>
      </c>
      <c r="D34" s="5"/>
      <c r="E34" s="5">
        <v>5</v>
      </c>
      <c r="F34" s="12">
        <v>4.8600000000000003</v>
      </c>
      <c r="G34" s="1"/>
      <c r="H34" s="1"/>
    </row>
    <row r="35" spans="1:8" x14ac:dyDescent="0.3">
      <c r="A35" s="2" t="s">
        <v>2</v>
      </c>
      <c r="B35" s="5"/>
      <c r="C35" s="5">
        <v>4.51</v>
      </c>
      <c r="D35" s="5"/>
      <c r="E35" s="5"/>
      <c r="F35" s="12"/>
      <c r="G35" s="1"/>
      <c r="H35" s="1"/>
    </row>
    <row r="36" spans="1:8" x14ac:dyDescent="0.3">
      <c r="A36" s="2" t="s">
        <v>23</v>
      </c>
      <c r="B36" s="5">
        <v>3.78</v>
      </c>
      <c r="C36" s="5">
        <v>3.76</v>
      </c>
      <c r="D36" s="5"/>
      <c r="E36" s="5">
        <v>3.93</v>
      </c>
      <c r="F36" s="12">
        <v>3.54</v>
      </c>
      <c r="G36" s="1"/>
      <c r="H36" s="1"/>
    </row>
    <row r="37" spans="1:8" x14ac:dyDescent="0.3">
      <c r="A37" s="2" t="s">
        <v>3</v>
      </c>
      <c r="B37" s="7">
        <f>AVERAGE(B33:B36)</f>
        <v>3.9999999999999996</v>
      </c>
      <c r="C37" s="7">
        <f t="shared" ref="C37" si="11">AVERAGE(C33:C36)</f>
        <v>4.1374999999999993</v>
      </c>
      <c r="D37" s="7" t="e">
        <f t="shared" ref="D37" si="12">AVERAGE(D33:D36)</f>
        <v>#DIV/0!</v>
      </c>
      <c r="E37" s="7">
        <f t="shared" ref="E37" si="13">AVERAGE(E33:E36)</f>
        <v>4.4766666666666666</v>
      </c>
      <c r="F37" s="14">
        <f t="shared" ref="F37:G37" si="14">AVERAGE(F33:F36)</f>
        <v>4.2133333333333338</v>
      </c>
      <c r="G37" s="7" t="e">
        <f t="shared" si="14"/>
        <v>#DIV/0!</v>
      </c>
      <c r="H37" s="7" t="e">
        <f t="shared" ref="H37" si="15">AVERAGE(H33:H36)</f>
        <v>#DIV/0!</v>
      </c>
    </row>
    <row r="38" spans="1:8" x14ac:dyDescent="0.3">
      <c r="A38" s="2" t="s">
        <v>4</v>
      </c>
      <c r="B38" s="6">
        <v>3</v>
      </c>
      <c r="C38" s="6">
        <v>3</v>
      </c>
      <c r="D38" s="6">
        <v>3</v>
      </c>
      <c r="E38" s="6">
        <v>3</v>
      </c>
      <c r="F38" s="6">
        <v>3</v>
      </c>
      <c r="G38" s="6">
        <v>3</v>
      </c>
      <c r="H38" s="6">
        <v>3</v>
      </c>
    </row>
    <row r="41" spans="1:8" x14ac:dyDescent="0.3">
      <c r="A41" s="1"/>
      <c r="B41" s="11" t="s">
        <v>10</v>
      </c>
      <c r="C41" s="11"/>
      <c r="D41" s="11"/>
      <c r="E41" s="11"/>
      <c r="F41" s="11"/>
      <c r="G41" s="11"/>
      <c r="H41" s="11"/>
    </row>
    <row r="42" spans="1:8" x14ac:dyDescent="0.3">
      <c r="A42" s="1"/>
      <c r="B42" s="9" t="s">
        <v>6</v>
      </c>
      <c r="C42" s="9" t="s">
        <v>18</v>
      </c>
      <c r="D42" s="9" t="s">
        <v>5</v>
      </c>
      <c r="E42" s="9" t="s">
        <v>19</v>
      </c>
      <c r="F42" s="9" t="s">
        <v>20</v>
      </c>
      <c r="G42" s="9" t="s">
        <v>21</v>
      </c>
      <c r="H42" s="9" t="s">
        <v>22</v>
      </c>
    </row>
    <row r="43" spans="1:8" x14ac:dyDescent="0.3">
      <c r="A43" s="2" t="s">
        <v>0</v>
      </c>
      <c r="B43" s="5">
        <v>4.51</v>
      </c>
      <c r="C43" s="5">
        <v>4.29</v>
      </c>
      <c r="D43" s="5"/>
      <c r="E43" s="5">
        <v>4.63</v>
      </c>
      <c r="F43" s="13">
        <v>4.26</v>
      </c>
      <c r="G43" s="1"/>
      <c r="H43" s="1"/>
    </row>
    <row r="44" spans="1:8" x14ac:dyDescent="0.3">
      <c r="A44" s="2" t="s">
        <v>1</v>
      </c>
      <c r="B44" s="5">
        <v>4.6100000000000003</v>
      </c>
      <c r="C44" s="5">
        <v>4.5999999999999996</v>
      </c>
      <c r="D44" s="5"/>
      <c r="E44" s="5">
        <v>5</v>
      </c>
      <c r="F44" s="12">
        <v>5</v>
      </c>
      <c r="G44" s="1"/>
      <c r="H44" s="1"/>
    </row>
    <row r="45" spans="1:8" x14ac:dyDescent="0.3">
      <c r="A45" s="2" t="s">
        <v>2</v>
      </c>
      <c r="B45" s="5"/>
      <c r="C45" s="5">
        <v>4.37</v>
      </c>
      <c r="D45" s="5"/>
      <c r="E45" s="5"/>
      <c r="F45" s="13"/>
      <c r="G45" s="1"/>
      <c r="H45" s="1"/>
    </row>
    <row r="46" spans="1:8" x14ac:dyDescent="0.3">
      <c r="A46" s="2" t="s">
        <v>23</v>
      </c>
      <c r="B46" s="5">
        <v>3.59</v>
      </c>
      <c r="C46" s="5">
        <v>3.56</v>
      </c>
      <c r="D46" s="5"/>
      <c r="E46" s="5">
        <v>3.5</v>
      </c>
      <c r="F46" s="13">
        <v>3.23</v>
      </c>
      <c r="G46" s="1"/>
      <c r="H46" s="1"/>
    </row>
    <row r="47" spans="1:8" x14ac:dyDescent="0.3">
      <c r="A47" s="2" t="s">
        <v>3</v>
      </c>
      <c r="B47" s="7">
        <f>AVERAGE(B43:B46)</f>
        <v>4.2366666666666672</v>
      </c>
      <c r="C47" s="7">
        <f t="shared" ref="C47" si="16">AVERAGE(C43:C46)</f>
        <v>4.2050000000000001</v>
      </c>
      <c r="D47" s="7" t="e">
        <f t="shared" ref="D47" si="17">AVERAGE(D43:D46)</f>
        <v>#DIV/0!</v>
      </c>
      <c r="E47" s="7">
        <f t="shared" ref="E47" si="18">AVERAGE(E43:E46)</f>
        <v>4.376666666666666</v>
      </c>
      <c r="F47" s="14">
        <f t="shared" ref="F47:G47" si="19">AVERAGE(F43:F46)</f>
        <v>4.1633333333333331</v>
      </c>
      <c r="G47" s="7" t="e">
        <f t="shared" si="19"/>
        <v>#DIV/0!</v>
      </c>
      <c r="H47" s="7" t="e">
        <f t="shared" ref="H47" si="20">AVERAGE(H43:H46)</f>
        <v>#DIV/0!</v>
      </c>
    </row>
    <row r="48" spans="1:8" x14ac:dyDescent="0.3">
      <c r="A48" s="2" t="s">
        <v>4</v>
      </c>
      <c r="B48" s="6">
        <v>3</v>
      </c>
      <c r="C48" s="6">
        <v>3</v>
      </c>
      <c r="D48" s="6">
        <v>3</v>
      </c>
      <c r="E48" s="6">
        <v>3</v>
      </c>
      <c r="F48" s="6">
        <v>3</v>
      </c>
      <c r="G48" s="6">
        <v>3</v>
      </c>
      <c r="H48" s="6">
        <v>3</v>
      </c>
    </row>
    <row r="51" spans="1:8" x14ac:dyDescent="0.3">
      <c r="A51" s="1"/>
      <c r="B51" s="11" t="s">
        <v>11</v>
      </c>
      <c r="C51" s="11"/>
      <c r="D51" s="11"/>
      <c r="E51" s="11"/>
      <c r="F51" s="11"/>
      <c r="G51" s="11"/>
      <c r="H51" s="11"/>
    </row>
    <row r="52" spans="1:8" x14ac:dyDescent="0.3">
      <c r="A52" s="1"/>
      <c r="B52" s="9" t="s">
        <v>6</v>
      </c>
      <c r="C52" s="9" t="s">
        <v>18</v>
      </c>
      <c r="D52" s="9" t="s">
        <v>5</v>
      </c>
      <c r="E52" s="9" t="s">
        <v>19</v>
      </c>
      <c r="F52" s="9" t="s">
        <v>20</v>
      </c>
      <c r="G52" s="9" t="s">
        <v>21</v>
      </c>
      <c r="H52" s="9" t="s">
        <v>22</v>
      </c>
    </row>
    <row r="53" spans="1:8" x14ac:dyDescent="0.3">
      <c r="A53" s="2" t="s">
        <v>0</v>
      </c>
      <c r="B53" s="5">
        <v>4.55</v>
      </c>
      <c r="C53" s="5">
        <v>4.3899999999999997</v>
      </c>
      <c r="D53" s="5"/>
      <c r="E53" s="5">
        <v>4.5199999999999996</v>
      </c>
      <c r="F53" s="13">
        <v>4.26</v>
      </c>
      <c r="G53" s="1"/>
      <c r="H53" s="1"/>
    </row>
    <row r="54" spans="1:8" x14ac:dyDescent="0.3">
      <c r="A54" s="2" t="s">
        <v>1</v>
      </c>
      <c r="B54" s="5">
        <v>4.43</v>
      </c>
      <c r="C54" s="5">
        <v>4.45</v>
      </c>
      <c r="D54" s="5"/>
      <c r="E54" s="5">
        <v>5</v>
      </c>
      <c r="F54" s="13">
        <v>4.57</v>
      </c>
      <c r="G54" s="1"/>
      <c r="H54" s="1"/>
    </row>
    <row r="55" spans="1:8" x14ac:dyDescent="0.3">
      <c r="A55" s="2" t="s">
        <v>2</v>
      </c>
      <c r="B55" s="5"/>
      <c r="C55" s="5">
        <v>4.43</v>
      </c>
      <c r="D55" s="5"/>
      <c r="E55" s="5"/>
      <c r="F55" s="13"/>
      <c r="G55" s="1"/>
      <c r="H55" s="1"/>
    </row>
    <row r="56" spans="1:8" x14ac:dyDescent="0.3">
      <c r="A56" s="2" t="s">
        <v>23</v>
      </c>
      <c r="B56" s="5">
        <v>4</v>
      </c>
      <c r="C56" s="5">
        <v>4.2300000000000004</v>
      </c>
      <c r="D56" s="5"/>
      <c r="E56" s="5">
        <v>4.9400000000000004</v>
      </c>
      <c r="F56" s="13">
        <v>4.93</v>
      </c>
      <c r="G56" s="1"/>
      <c r="H56" s="1"/>
    </row>
    <row r="57" spans="1:8" x14ac:dyDescent="0.3">
      <c r="A57" s="2" t="s">
        <v>3</v>
      </c>
      <c r="B57" s="7">
        <f>AVERAGE(B53:B56)</f>
        <v>4.3266666666666671</v>
      </c>
      <c r="C57" s="7">
        <f t="shared" ref="C57" si="21">AVERAGE(C53:C56)</f>
        <v>4.375</v>
      </c>
      <c r="D57" s="7" t="e">
        <f t="shared" ref="D57" si="22">AVERAGE(D53:D56)</f>
        <v>#DIV/0!</v>
      </c>
      <c r="E57" s="7">
        <f t="shared" ref="E57" si="23">AVERAGE(E53:E56)</f>
        <v>4.82</v>
      </c>
      <c r="F57" s="14">
        <f t="shared" ref="F57:G57" si="24">AVERAGE(F53:F56)</f>
        <v>4.5866666666666669</v>
      </c>
      <c r="G57" s="7" t="e">
        <f t="shared" si="24"/>
        <v>#DIV/0!</v>
      </c>
      <c r="H57" s="7" t="e">
        <f t="shared" ref="H57" si="25">AVERAGE(H53:H56)</f>
        <v>#DIV/0!</v>
      </c>
    </row>
    <row r="58" spans="1:8" x14ac:dyDescent="0.3">
      <c r="A58" s="2" t="s">
        <v>4</v>
      </c>
      <c r="B58" s="6">
        <v>3</v>
      </c>
      <c r="C58" s="6">
        <v>3</v>
      </c>
      <c r="D58" s="6">
        <v>3</v>
      </c>
      <c r="E58" s="6">
        <v>3</v>
      </c>
      <c r="F58" s="6">
        <v>3</v>
      </c>
      <c r="G58" s="6">
        <v>3</v>
      </c>
      <c r="H58" s="6">
        <v>3</v>
      </c>
    </row>
    <row r="61" spans="1:8" x14ac:dyDescent="0.3">
      <c r="A61" s="1"/>
      <c r="B61" s="11" t="s">
        <v>12</v>
      </c>
      <c r="C61" s="11"/>
      <c r="D61" s="11"/>
      <c r="E61" s="11"/>
      <c r="F61" s="11"/>
      <c r="G61" s="11"/>
      <c r="H61" s="11"/>
    </row>
    <row r="62" spans="1:8" x14ac:dyDescent="0.3">
      <c r="A62" s="1"/>
      <c r="B62" s="9" t="s">
        <v>6</v>
      </c>
      <c r="C62" s="9" t="s">
        <v>18</v>
      </c>
      <c r="D62" s="9" t="s">
        <v>5</v>
      </c>
      <c r="E62" s="9" t="s">
        <v>19</v>
      </c>
      <c r="F62" s="9" t="s">
        <v>20</v>
      </c>
      <c r="G62" s="9" t="s">
        <v>21</v>
      </c>
      <c r="H62" s="9" t="s">
        <v>22</v>
      </c>
    </row>
    <row r="63" spans="1:8" x14ac:dyDescent="0.3">
      <c r="A63" s="2" t="s">
        <v>0</v>
      </c>
      <c r="B63" s="5">
        <v>4</v>
      </c>
      <c r="C63" s="5">
        <v>3.93</v>
      </c>
      <c r="D63" s="5"/>
      <c r="E63" s="5">
        <v>4.28</v>
      </c>
      <c r="F63" s="12">
        <v>4.08</v>
      </c>
      <c r="G63" s="1"/>
      <c r="H63" s="1"/>
    </row>
    <row r="64" spans="1:8" x14ac:dyDescent="0.3">
      <c r="A64" s="2" t="s">
        <v>1</v>
      </c>
      <c r="B64" s="5">
        <v>4.43</v>
      </c>
      <c r="C64" s="5">
        <v>4.09</v>
      </c>
      <c r="D64" s="5"/>
      <c r="E64" s="5">
        <v>5</v>
      </c>
      <c r="F64" s="13">
        <v>4.8600000000000003</v>
      </c>
      <c r="G64" s="1"/>
      <c r="H64" s="1"/>
    </row>
    <row r="65" spans="1:8" x14ac:dyDescent="0.3">
      <c r="A65" s="2" t="s">
        <v>2</v>
      </c>
      <c r="B65" s="5"/>
      <c r="C65" s="5">
        <v>3.96</v>
      </c>
      <c r="D65" s="5"/>
      <c r="E65" s="5"/>
      <c r="F65" s="13"/>
      <c r="G65" s="1"/>
      <c r="H65" s="1"/>
    </row>
    <row r="66" spans="1:8" x14ac:dyDescent="0.3">
      <c r="A66" s="2" t="s">
        <v>23</v>
      </c>
      <c r="B66" s="5">
        <v>3.56</v>
      </c>
      <c r="C66" s="5">
        <v>3.53</v>
      </c>
      <c r="D66" s="5"/>
      <c r="E66" s="5">
        <v>3.53</v>
      </c>
      <c r="F66" s="13">
        <v>3.67</v>
      </c>
      <c r="G66" s="1"/>
      <c r="H66" s="1"/>
    </row>
    <row r="67" spans="1:8" x14ac:dyDescent="0.3">
      <c r="A67" s="2" t="s">
        <v>3</v>
      </c>
      <c r="B67" s="7">
        <f>AVERAGE(B63:B66)</f>
        <v>3.9966666666666666</v>
      </c>
      <c r="C67" s="7">
        <f t="shared" ref="C67" si="26">AVERAGE(C63:C66)</f>
        <v>3.8774999999999999</v>
      </c>
      <c r="D67" s="7" t="e">
        <f t="shared" ref="D67" si="27">AVERAGE(D63:D66)</f>
        <v>#DIV/0!</v>
      </c>
      <c r="E67" s="7">
        <f t="shared" ref="E67" si="28">AVERAGE(E63:E66)</f>
        <v>4.2700000000000005</v>
      </c>
      <c r="F67" s="14">
        <f t="shared" ref="F67:G67" si="29">AVERAGE(F63:F66)</f>
        <v>4.203333333333334</v>
      </c>
      <c r="G67" s="7" t="e">
        <f t="shared" si="29"/>
        <v>#DIV/0!</v>
      </c>
      <c r="H67" s="7" t="e">
        <f t="shared" ref="H67" si="30">AVERAGE(H63:H66)</f>
        <v>#DIV/0!</v>
      </c>
    </row>
    <row r="68" spans="1:8" x14ac:dyDescent="0.3">
      <c r="A68" s="2" t="s">
        <v>4</v>
      </c>
      <c r="B68" s="6">
        <v>3</v>
      </c>
      <c r="C68" s="6">
        <v>3</v>
      </c>
      <c r="D68" s="6">
        <v>3</v>
      </c>
      <c r="E68" s="6">
        <v>3</v>
      </c>
      <c r="F68" s="6">
        <v>3</v>
      </c>
      <c r="G68" s="6">
        <v>3</v>
      </c>
      <c r="H68" s="6">
        <v>3</v>
      </c>
    </row>
    <row r="71" spans="1:8" x14ac:dyDescent="0.3">
      <c r="A71" s="1"/>
      <c r="B71" s="11" t="s">
        <v>13</v>
      </c>
      <c r="C71" s="11"/>
      <c r="D71" s="11"/>
      <c r="E71" s="11"/>
      <c r="F71" s="11"/>
      <c r="G71" s="11"/>
      <c r="H71" s="11"/>
    </row>
    <row r="72" spans="1:8" x14ac:dyDescent="0.3">
      <c r="A72" s="1"/>
      <c r="B72" s="9" t="s">
        <v>6</v>
      </c>
      <c r="C72" s="9" t="s">
        <v>18</v>
      </c>
      <c r="D72" s="9" t="s">
        <v>5</v>
      </c>
      <c r="E72" s="9" t="s">
        <v>19</v>
      </c>
      <c r="F72" s="9" t="s">
        <v>20</v>
      </c>
      <c r="G72" s="9" t="s">
        <v>21</v>
      </c>
      <c r="H72" s="9" t="s">
        <v>22</v>
      </c>
    </row>
    <row r="73" spans="1:8" x14ac:dyDescent="0.3">
      <c r="A73" s="2" t="s">
        <v>0</v>
      </c>
      <c r="B73" s="5">
        <v>4.42</v>
      </c>
      <c r="C73" s="5">
        <v>4.34</v>
      </c>
      <c r="D73" s="5"/>
      <c r="E73" s="5">
        <v>4.4400000000000004</v>
      </c>
      <c r="F73" s="13">
        <v>4.26</v>
      </c>
      <c r="G73" s="1"/>
      <c r="H73" s="1"/>
    </row>
    <row r="74" spans="1:8" x14ac:dyDescent="0.3">
      <c r="A74" s="2" t="s">
        <v>1</v>
      </c>
      <c r="B74" s="5">
        <v>4.5</v>
      </c>
      <c r="C74" s="5">
        <v>4.62</v>
      </c>
      <c r="D74" s="5"/>
      <c r="E74" s="5">
        <v>5</v>
      </c>
      <c r="F74" s="12">
        <v>4.71</v>
      </c>
      <c r="G74" s="1"/>
      <c r="H74" s="1"/>
    </row>
    <row r="75" spans="1:8" x14ac:dyDescent="0.3">
      <c r="A75" s="2" t="s">
        <v>2</v>
      </c>
      <c r="B75" s="5"/>
      <c r="C75" s="5">
        <v>4.17</v>
      </c>
      <c r="D75" s="5"/>
      <c r="E75" s="5"/>
      <c r="F75" s="13"/>
      <c r="G75" s="1"/>
      <c r="H75" s="1"/>
    </row>
    <row r="76" spans="1:8" x14ac:dyDescent="0.3">
      <c r="A76" s="2" t="s">
        <v>23</v>
      </c>
      <c r="B76" s="5">
        <v>4.4800000000000004</v>
      </c>
      <c r="C76" s="5">
        <v>4.34</v>
      </c>
      <c r="D76" s="5"/>
      <c r="E76" s="5">
        <v>4.54</v>
      </c>
      <c r="F76" s="13">
        <v>4.95</v>
      </c>
      <c r="G76" s="1"/>
      <c r="H76" s="1"/>
    </row>
    <row r="77" spans="1:8" x14ac:dyDescent="0.3">
      <c r="A77" s="2" t="s">
        <v>3</v>
      </c>
      <c r="B77" s="7">
        <f>AVERAGE(B73:B76)</f>
        <v>4.4666666666666668</v>
      </c>
      <c r="C77" s="7">
        <f t="shared" ref="C77" si="31">AVERAGE(C73:C76)</f>
        <v>4.3674999999999997</v>
      </c>
      <c r="D77" s="7" t="e">
        <f t="shared" ref="D77" si="32">AVERAGE(D73:D76)</f>
        <v>#DIV/0!</v>
      </c>
      <c r="E77" s="7">
        <f t="shared" ref="E77" si="33">AVERAGE(E73:E76)</f>
        <v>4.66</v>
      </c>
      <c r="F77" s="14">
        <f t="shared" ref="F77:G77" si="34">AVERAGE(F73:F76)</f>
        <v>4.6399999999999997</v>
      </c>
      <c r="G77" s="7" t="e">
        <f t="shared" si="34"/>
        <v>#DIV/0!</v>
      </c>
      <c r="H77" s="7" t="e">
        <f t="shared" ref="H77" si="35">AVERAGE(H73:H76)</f>
        <v>#DIV/0!</v>
      </c>
    </row>
    <row r="78" spans="1:8" x14ac:dyDescent="0.3">
      <c r="A78" s="2" t="s">
        <v>4</v>
      </c>
      <c r="B78" s="6">
        <v>3</v>
      </c>
      <c r="C78" s="6">
        <v>3</v>
      </c>
      <c r="D78" s="6">
        <v>3</v>
      </c>
      <c r="E78" s="6">
        <v>3</v>
      </c>
      <c r="F78" s="6">
        <v>3</v>
      </c>
      <c r="G78" s="6">
        <v>3</v>
      </c>
      <c r="H78" s="6">
        <v>3</v>
      </c>
    </row>
    <row r="81" spans="1:8" x14ac:dyDescent="0.3">
      <c r="A81" s="1"/>
      <c r="B81" s="11" t="s">
        <v>14</v>
      </c>
      <c r="C81" s="11"/>
      <c r="D81" s="11"/>
      <c r="E81" s="11"/>
      <c r="F81" s="11"/>
      <c r="G81" s="11"/>
      <c r="H81" s="11"/>
    </row>
    <row r="82" spans="1:8" x14ac:dyDescent="0.3">
      <c r="A82" s="1"/>
      <c r="B82" s="9" t="s">
        <v>6</v>
      </c>
      <c r="C82" s="9" t="s">
        <v>18</v>
      </c>
      <c r="D82" s="9" t="s">
        <v>5</v>
      </c>
      <c r="E82" s="9" t="s">
        <v>19</v>
      </c>
      <c r="F82" s="9" t="s">
        <v>20</v>
      </c>
      <c r="G82" s="9" t="s">
        <v>21</v>
      </c>
      <c r="H82" s="9" t="s">
        <v>22</v>
      </c>
    </row>
    <row r="83" spans="1:8" x14ac:dyDescent="0.3">
      <c r="A83" s="2" t="s">
        <v>0</v>
      </c>
      <c r="B83" s="5">
        <v>4.38</v>
      </c>
      <c r="C83" s="5">
        <v>4.16</v>
      </c>
      <c r="D83" s="5"/>
      <c r="E83" s="5">
        <v>4.5199999999999996</v>
      </c>
      <c r="F83" s="13">
        <v>4.3099999999999996</v>
      </c>
      <c r="G83" s="1"/>
      <c r="H83" s="1"/>
    </row>
    <row r="84" spans="1:8" x14ac:dyDescent="0.3">
      <c r="A84" s="2" t="s">
        <v>1</v>
      </c>
      <c r="B84" s="5">
        <v>4.6399999999999997</v>
      </c>
      <c r="C84" s="5">
        <v>4.49</v>
      </c>
      <c r="D84" s="5"/>
      <c r="E84" s="5">
        <v>5</v>
      </c>
      <c r="F84" s="12">
        <v>5</v>
      </c>
      <c r="G84" s="1"/>
      <c r="H84" s="1"/>
    </row>
    <row r="85" spans="1:8" x14ac:dyDescent="0.3">
      <c r="A85" s="2" t="s">
        <v>2</v>
      </c>
      <c r="B85" s="5"/>
      <c r="C85" s="5">
        <v>4.33</v>
      </c>
      <c r="D85" s="5"/>
      <c r="E85" s="5"/>
      <c r="F85" s="13"/>
      <c r="G85" s="1"/>
      <c r="H85" s="1"/>
    </row>
    <row r="86" spans="1:8" x14ac:dyDescent="0.3">
      <c r="A86" s="2" t="s">
        <v>23</v>
      </c>
      <c r="B86" s="5">
        <v>3.92</v>
      </c>
      <c r="C86" s="5">
        <v>4.45</v>
      </c>
      <c r="D86" s="5"/>
      <c r="E86" s="5">
        <v>4.04</v>
      </c>
      <c r="F86" s="13">
        <v>4.8600000000000003</v>
      </c>
      <c r="G86" s="1"/>
      <c r="H86" s="1"/>
    </row>
    <row r="87" spans="1:8" x14ac:dyDescent="0.3">
      <c r="A87" s="2" t="s">
        <v>3</v>
      </c>
      <c r="B87" s="7">
        <f>AVERAGE(B83:B86)</f>
        <v>4.3133333333333335</v>
      </c>
      <c r="C87" s="7">
        <f t="shared" ref="C87" si="36">AVERAGE(C83:C86)</f>
        <v>4.3574999999999999</v>
      </c>
      <c r="D87" s="7" t="e">
        <f t="shared" ref="D87" si="37">AVERAGE(D83:D86)</f>
        <v>#DIV/0!</v>
      </c>
      <c r="E87" s="7">
        <f t="shared" ref="E87" si="38">AVERAGE(E83:E86)</f>
        <v>4.5199999999999996</v>
      </c>
      <c r="F87" s="14">
        <f t="shared" ref="F87:G87" si="39">AVERAGE(F83:F86)</f>
        <v>4.7233333333333327</v>
      </c>
      <c r="G87" s="7" t="e">
        <f t="shared" si="39"/>
        <v>#DIV/0!</v>
      </c>
      <c r="H87" s="7" t="e">
        <f t="shared" ref="H87" si="40">AVERAGE(H83:H86)</f>
        <v>#DIV/0!</v>
      </c>
    </row>
    <row r="88" spans="1:8" x14ac:dyDescent="0.3">
      <c r="A88" s="2" t="s">
        <v>4</v>
      </c>
      <c r="B88" s="6">
        <v>3</v>
      </c>
      <c r="C88" s="6">
        <v>3</v>
      </c>
      <c r="D88" s="6">
        <v>3</v>
      </c>
      <c r="E88" s="6">
        <v>3</v>
      </c>
      <c r="F88" s="6">
        <v>3</v>
      </c>
      <c r="G88" s="6">
        <v>3</v>
      </c>
      <c r="H88" s="6">
        <v>3</v>
      </c>
    </row>
    <row r="97" spans="1:8" x14ac:dyDescent="0.3">
      <c r="A97" s="1"/>
      <c r="B97" s="11" t="s">
        <v>15</v>
      </c>
      <c r="C97" s="11"/>
      <c r="D97" s="11"/>
      <c r="E97" s="11"/>
      <c r="F97" s="11"/>
      <c r="G97" s="11"/>
      <c r="H97" s="11"/>
    </row>
    <row r="98" spans="1:8" x14ac:dyDescent="0.3">
      <c r="A98" s="1"/>
      <c r="B98" s="9" t="s">
        <v>6</v>
      </c>
      <c r="C98" s="9" t="s">
        <v>18</v>
      </c>
      <c r="D98" s="9" t="s">
        <v>5</v>
      </c>
      <c r="E98" s="9" t="s">
        <v>19</v>
      </c>
      <c r="F98" s="9" t="s">
        <v>20</v>
      </c>
      <c r="G98" s="9" t="s">
        <v>21</v>
      </c>
      <c r="H98" s="9" t="s">
        <v>22</v>
      </c>
    </row>
    <row r="99" spans="1:8" x14ac:dyDescent="0.3">
      <c r="A99" s="2" t="s">
        <v>0</v>
      </c>
      <c r="B99" s="5">
        <v>4.45</v>
      </c>
      <c r="C99" s="5">
        <v>4.21</v>
      </c>
      <c r="D99" s="5"/>
      <c r="E99" s="5">
        <v>4.54</v>
      </c>
      <c r="F99" s="13">
        <v>4.28</v>
      </c>
      <c r="G99" s="1"/>
      <c r="H99" s="1"/>
    </row>
    <row r="100" spans="1:8" x14ac:dyDescent="0.3">
      <c r="A100" s="2" t="s">
        <v>1</v>
      </c>
      <c r="B100" s="5">
        <v>4.57</v>
      </c>
      <c r="C100" s="5">
        <v>4.45</v>
      </c>
      <c r="D100" s="5"/>
      <c r="E100" s="5">
        <v>5</v>
      </c>
      <c r="F100" s="13">
        <v>4.57</v>
      </c>
      <c r="G100" s="1"/>
      <c r="H100" s="1"/>
    </row>
    <row r="101" spans="1:8" x14ac:dyDescent="0.3">
      <c r="A101" s="2" t="s">
        <v>2</v>
      </c>
      <c r="B101" s="5"/>
      <c r="C101" s="5">
        <v>4.26</v>
      </c>
      <c r="D101" s="5"/>
      <c r="E101" s="5"/>
      <c r="F101" s="13"/>
      <c r="G101" s="1"/>
      <c r="H101" s="1"/>
    </row>
    <row r="102" spans="1:8" x14ac:dyDescent="0.3">
      <c r="A102" s="2" t="s">
        <v>23</v>
      </c>
      <c r="B102" s="5">
        <v>3.94</v>
      </c>
      <c r="C102" s="5">
        <v>4.45</v>
      </c>
      <c r="D102" s="5"/>
      <c r="E102" s="5">
        <v>4.4000000000000004</v>
      </c>
      <c r="F102" s="13">
        <v>4.95</v>
      </c>
      <c r="G102" s="1"/>
      <c r="H102" s="1"/>
    </row>
    <row r="103" spans="1:8" x14ac:dyDescent="0.3">
      <c r="A103" s="2" t="s">
        <v>3</v>
      </c>
      <c r="B103" s="7">
        <f>AVERAGE(B99:B102)</f>
        <v>4.3199999999999994</v>
      </c>
      <c r="C103" s="7">
        <f t="shared" ref="C103" si="41">AVERAGE(C99:C102)</f>
        <v>4.3425000000000002</v>
      </c>
      <c r="D103" s="7" t="e">
        <f t="shared" ref="D103" si="42">AVERAGE(D99:D102)</f>
        <v>#DIV/0!</v>
      </c>
      <c r="E103" s="7">
        <f t="shared" ref="E103" si="43">AVERAGE(E99:E102)</f>
        <v>4.6466666666666665</v>
      </c>
      <c r="F103" s="14">
        <f t="shared" ref="F103:G103" si="44">AVERAGE(F99:F102)</f>
        <v>4.6000000000000005</v>
      </c>
      <c r="G103" s="7" t="e">
        <f t="shared" si="44"/>
        <v>#DIV/0!</v>
      </c>
      <c r="H103" s="7" t="e">
        <f t="shared" ref="H103" si="45">AVERAGE(H99:H102)</f>
        <v>#DIV/0!</v>
      </c>
    </row>
    <row r="104" spans="1:8" x14ac:dyDescent="0.3">
      <c r="A104" s="2" t="s">
        <v>4</v>
      </c>
      <c r="B104" s="6">
        <v>3</v>
      </c>
      <c r="C104" s="6">
        <v>3</v>
      </c>
      <c r="D104" s="6">
        <v>3</v>
      </c>
      <c r="E104" s="6">
        <v>3</v>
      </c>
      <c r="F104" s="6">
        <v>3</v>
      </c>
      <c r="G104" s="6">
        <v>3</v>
      </c>
      <c r="H104" s="6">
        <v>3</v>
      </c>
    </row>
    <row r="107" spans="1:8" x14ac:dyDescent="0.3">
      <c r="A107" s="1"/>
      <c r="B107" s="11" t="s">
        <v>16</v>
      </c>
      <c r="C107" s="11"/>
      <c r="D107" s="11"/>
      <c r="E107" s="11"/>
      <c r="F107" s="11"/>
      <c r="G107" s="11"/>
      <c r="H107" s="11"/>
    </row>
    <row r="108" spans="1:8" x14ac:dyDescent="0.3">
      <c r="A108" s="1"/>
      <c r="B108" s="9" t="s">
        <v>6</v>
      </c>
      <c r="C108" s="9" t="s">
        <v>18</v>
      </c>
      <c r="D108" s="9" t="s">
        <v>5</v>
      </c>
      <c r="E108" s="9" t="s">
        <v>19</v>
      </c>
      <c r="F108" s="9" t="s">
        <v>20</v>
      </c>
      <c r="G108" s="9" t="s">
        <v>21</v>
      </c>
      <c r="H108" s="9" t="s">
        <v>22</v>
      </c>
    </row>
    <row r="109" spans="1:8" x14ac:dyDescent="0.3">
      <c r="A109" s="2" t="s">
        <v>0</v>
      </c>
      <c r="B109" s="5">
        <v>4.25</v>
      </c>
      <c r="C109" s="5">
        <v>4.09</v>
      </c>
      <c r="D109" s="5"/>
      <c r="E109" s="5">
        <v>4.6100000000000003</v>
      </c>
      <c r="F109" s="13">
        <v>4.03</v>
      </c>
      <c r="G109" s="1"/>
      <c r="H109" s="1"/>
    </row>
    <row r="110" spans="1:8" x14ac:dyDescent="0.3">
      <c r="A110" s="2" t="s">
        <v>1</v>
      </c>
      <c r="B110" s="5">
        <v>4.46</v>
      </c>
      <c r="C110" s="5">
        <v>4.34</v>
      </c>
      <c r="D110" s="5"/>
      <c r="E110" s="5">
        <v>5</v>
      </c>
      <c r="F110" s="13">
        <v>4.57</v>
      </c>
      <c r="G110" s="1"/>
      <c r="H110" s="1"/>
    </row>
    <row r="111" spans="1:8" x14ac:dyDescent="0.3">
      <c r="A111" s="2" t="s">
        <v>2</v>
      </c>
      <c r="B111" s="5"/>
      <c r="C111" s="5">
        <v>3.99</v>
      </c>
      <c r="D111" s="5"/>
      <c r="E111" s="5"/>
      <c r="F111" s="13"/>
      <c r="G111" s="1"/>
      <c r="H111" s="1"/>
    </row>
    <row r="112" spans="1:8" x14ac:dyDescent="0.3">
      <c r="A112" s="2" t="s">
        <v>23</v>
      </c>
      <c r="B112" s="5">
        <v>3.91</v>
      </c>
      <c r="C112" s="5">
        <v>3.81</v>
      </c>
      <c r="D112" s="5"/>
      <c r="E112" s="5">
        <v>3.66</v>
      </c>
      <c r="F112" s="13">
        <v>3.42</v>
      </c>
      <c r="G112" s="1"/>
      <c r="H112" s="1"/>
    </row>
    <row r="113" spans="1:8" x14ac:dyDescent="0.3">
      <c r="A113" s="2" t="s">
        <v>3</v>
      </c>
      <c r="B113" s="7">
        <f>AVERAGE(B109:B112)</f>
        <v>4.206666666666667</v>
      </c>
      <c r="C113" s="7">
        <f t="shared" ref="C113" si="46">AVERAGE(C109:C112)</f>
        <v>4.0575000000000001</v>
      </c>
      <c r="D113" s="7" t="e">
        <f t="shared" ref="D113" si="47">AVERAGE(D109:D112)</f>
        <v>#DIV/0!</v>
      </c>
      <c r="E113" s="7">
        <f t="shared" ref="E113" si="48">AVERAGE(E109:E112)</f>
        <v>4.4233333333333329</v>
      </c>
      <c r="F113" s="14">
        <f t="shared" ref="F113" si="49">AVERAGE(F109:F112)</f>
        <v>4.0066666666666668</v>
      </c>
      <c r="G113" s="7" t="e">
        <f t="shared" ref="G113:H113" si="50">AVERAGE(G109:G112)</f>
        <v>#DIV/0!</v>
      </c>
      <c r="H113" s="7" t="e">
        <f t="shared" si="50"/>
        <v>#DIV/0!</v>
      </c>
    </row>
    <row r="114" spans="1:8" x14ac:dyDescent="0.3">
      <c r="A114" s="2" t="s">
        <v>4</v>
      </c>
      <c r="B114" s="6">
        <v>3</v>
      </c>
      <c r="C114" s="6">
        <v>3</v>
      </c>
      <c r="D114" s="6">
        <v>3</v>
      </c>
      <c r="E114" s="6">
        <v>3</v>
      </c>
      <c r="F114" s="6">
        <v>3</v>
      </c>
      <c r="G114" s="6">
        <v>3</v>
      </c>
      <c r="H114" s="6">
        <v>3</v>
      </c>
    </row>
  </sheetData>
  <mergeCells count="11">
    <mergeCell ref="B1:H1"/>
    <mergeCell ref="B11:H11"/>
    <mergeCell ref="B21:H21"/>
    <mergeCell ref="B31:H31"/>
    <mergeCell ref="B107:H107"/>
    <mergeCell ref="B61:H61"/>
    <mergeCell ref="B71:H71"/>
    <mergeCell ref="B81:H81"/>
    <mergeCell ref="B41:H41"/>
    <mergeCell ref="B51:H51"/>
    <mergeCell ref="B97:H97"/>
  </mergeCells>
  <pageMargins left="0.7" right="0.7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</dc:creator>
  <cp:lastModifiedBy>PROF. HIRAM GONZALEZ</cp:lastModifiedBy>
  <cp:lastPrinted>2018-10-18T17:30:33Z</cp:lastPrinted>
  <dcterms:created xsi:type="dcterms:W3CDTF">2014-05-20T03:03:39Z</dcterms:created>
  <dcterms:modified xsi:type="dcterms:W3CDTF">2019-05-10T03:15:39Z</dcterms:modified>
</cp:coreProperties>
</file>