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iri\Downloads\"/>
    </mc:Choice>
  </mc:AlternateContent>
  <xr:revisionPtr revIDLastSave="0" documentId="13_ncr:1_{CE053020-A606-4893-A9D2-F175A10F0EEF}" xr6:coauthVersionLast="47" xr6:coauthVersionMax="47" xr10:uidLastSave="{00000000-0000-0000-0000-000000000000}"/>
  <bookViews>
    <workbookView xWindow="-110" yWindow="-110" windowWidth="25180" windowHeight="16140" xr2:uid="{81868E1D-0BB8-450B-8F48-F5C0048D4CB7}"/>
  </bookViews>
  <sheets>
    <sheet name="Instrucciones" sheetId="9" r:id="rId1"/>
    <sheet name="Res" sheetId="7" r:id="rId2"/>
    <sheet name="Leche" sheetId="12" r:id="rId3"/>
    <sheet name="Cerdos" sheetId="13" r:id="rId4"/>
    <sheet name="Pequeños rumiantes" sheetId="15" r:id="rId5"/>
    <sheet name="Pollos" sheetId="16" r:id="rId6"/>
    <sheet name="Otras aves" sheetId="17" r:id="rId7"/>
    <sheet name="Equinos" sheetId="18" r:id="rId8"/>
  </sheets>
  <definedNames>
    <definedName name="_xlnm.Print_Area" localSheetId="4">'Pequeños rumiantes'!$A$1:$M$68</definedName>
    <definedName name="_xlnm.Print_Titles" localSheetId="3">Cerdos!$1:$5</definedName>
    <definedName name="_xlnm.Print_Titles" localSheetId="7">Equinos!$1:$5</definedName>
    <definedName name="_xlnm.Print_Titles" localSheetId="2">Leche!$1:$5</definedName>
    <definedName name="_xlnm.Print_Titles" localSheetId="6">'Otras aves'!$1:$5</definedName>
    <definedName name="_xlnm.Print_Titles" localSheetId="4">'Pequeños rumiantes'!$1:$5</definedName>
    <definedName name="_xlnm.Print_Titles" localSheetId="5">Pollos!$1:$5</definedName>
    <definedName name="_xlnm.Print_Titles" localSheetId="1">Res!$1:$5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7" l="1"/>
  <c r="C62" i="16"/>
  <c r="D62" i="16"/>
  <c r="E67" i="16"/>
  <c r="D67" i="16"/>
  <c r="C67" i="16"/>
  <c r="C76" i="17"/>
  <c r="D70" i="17"/>
  <c r="C71" i="17"/>
  <c r="C72" i="17"/>
  <c r="C73" i="17"/>
  <c r="C74" i="17"/>
  <c r="C75" i="17"/>
  <c r="D76" i="17"/>
  <c r="C70" i="17"/>
  <c r="B76" i="17"/>
  <c r="B70" i="17"/>
  <c r="C29" i="18"/>
  <c r="B29" i="18"/>
  <c r="D25" i="18"/>
  <c r="E25" i="18" s="1"/>
  <c r="F25" i="18" s="1"/>
  <c r="G25" i="18" s="1"/>
  <c r="H25" i="18" s="1"/>
  <c r="I25" i="18" s="1"/>
  <c r="J25" i="18" s="1"/>
  <c r="K25" i="18" s="1"/>
  <c r="L25" i="18" s="1"/>
  <c r="M25" i="18" s="1"/>
  <c r="C25" i="18"/>
  <c r="B25" i="18"/>
  <c r="D71" i="17"/>
  <c r="D72" i="17"/>
  <c r="D73" i="17"/>
  <c r="D74" i="17"/>
  <c r="D75" i="17"/>
  <c r="B71" i="17"/>
  <c r="B72" i="17"/>
  <c r="B73" i="17"/>
  <c r="B74" i="17"/>
  <c r="B75" i="17"/>
  <c r="D60" i="17"/>
  <c r="E60" i="17" s="1"/>
  <c r="F60" i="17" s="1"/>
  <c r="G60" i="17" s="1"/>
  <c r="H60" i="17" s="1"/>
  <c r="I60" i="17" s="1"/>
  <c r="J60" i="17" s="1"/>
  <c r="K60" i="17" s="1"/>
  <c r="L60" i="17" s="1"/>
  <c r="M60" i="17" s="1"/>
  <c r="D61" i="17"/>
  <c r="E61" i="17" s="1"/>
  <c r="F61" i="17" s="1"/>
  <c r="G61" i="17" s="1"/>
  <c r="H61" i="17" s="1"/>
  <c r="I61" i="17" s="1"/>
  <c r="J61" i="17" s="1"/>
  <c r="K61" i="17" s="1"/>
  <c r="L61" i="17" s="1"/>
  <c r="M61" i="17" s="1"/>
  <c r="D62" i="17"/>
  <c r="E62" i="17" s="1"/>
  <c r="F62" i="17" s="1"/>
  <c r="G62" i="17" s="1"/>
  <c r="H62" i="17" s="1"/>
  <c r="I62" i="17" s="1"/>
  <c r="J62" i="17" s="1"/>
  <c r="K62" i="17" s="1"/>
  <c r="L62" i="17" s="1"/>
  <c r="M62" i="17" s="1"/>
  <c r="D63" i="17"/>
  <c r="E63" i="17"/>
  <c r="F63" i="17"/>
  <c r="G63" i="17"/>
  <c r="H63" i="17"/>
  <c r="I63" i="17"/>
  <c r="J63" i="17"/>
  <c r="K63" i="17"/>
  <c r="L63" i="17"/>
  <c r="M63" i="17"/>
  <c r="D64" i="17"/>
  <c r="E64" i="17"/>
  <c r="F64" i="17" s="1"/>
  <c r="G64" i="17" s="1"/>
  <c r="H64" i="17" s="1"/>
  <c r="I64" i="17" s="1"/>
  <c r="J64" i="17" s="1"/>
  <c r="K64" i="17" s="1"/>
  <c r="L64" i="17" s="1"/>
  <c r="M64" i="17" s="1"/>
  <c r="D65" i="17"/>
  <c r="E65" i="17" s="1"/>
  <c r="F65" i="17" s="1"/>
  <c r="G65" i="17" s="1"/>
  <c r="H65" i="17" s="1"/>
  <c r="I65" i="17" s="1"/>
  <c r="J65" i="17" s="1"/>
  <c r="K65" i="17" s="1"/>
  <c r="L65" i="17" s="1"/>
  <c r="M65" i="17" s="1"/>
  <c r="D66" i="17"/>
  <c r="E66" i="17"/>
  <c r="F66" i="17"/>
  <c r="G66" i="17" s="1"/>
  <c r="H66" i="17" s="1"/>
  <c r="I66" i="17" s="1"/>
  <c r="J66" i="17" s="1"/>
  <c r="K66" i="17" s="1"/>
  <c r="L66" i="17" s="1"/>
  <c r="M66" i="17" s="1"/>
  <c r="C65" i="17"/>
  <c r="C66" i="17"/>
  <c r="C64" i="17"/>
  <c r="C63" i="17"/>
  <c r="C62" i="17"/>
  <c r="C61" i="17"/>
  <c r="C60" i="17"/>
  <c r="B65" i="17"/>
  <c r="B64" i="17"/>
  <c r="B63" i="17"/>
  <c r="B62" i="17"/>
  <c r="B61" i="17"/>
  <c r="B60" i="17"/>
  <c r="E53" i="16"/>
  <c r="F53" i="16" s="1"/>
  <c r="G53" i="16" s="1"/>
  <c r="H53" i="16" s="1"/>
  <c r="I53" i="16" s="1"/>
  <c r="J53" i="16" s="1"/>
  <c r="K53" i="16" s="1"/>
  <c r="L53" i="16" s="1"/>
  <c r="M53" i="16" s="1"/>
  <c r="N53" i="16" s="1"/>
  <c r="E54" i="16"/>
  <c r="F54" i="16" s="1"/>
  <c r="G54" i="16" s="1"/>
  <c r="H54" i="16" s="1"/>
  <c r="I54" i="16" s="1"/>
  <c r="J54" i="16" s="1"/>
  <c r="K54" i="16" s="1"/>
  <c r="L54" i="16" s="1"/>
  <c r="M54" i="16" s="1"/>
  <c r="N54" i="16" s="1"/>
  <c r="E55" i="16"/>
  <c r="F55" i="16" s="1"/>
  <c r="G55" i="16" s="1"/>
  <c r="H55" i="16" s="1"/>
  <c r="I55" i="16" s="1"/>
  <c r="J55" i="16" s="1"/>
  <c r="K55" i="16" s="1"/>
  <c r="L55" i="16" s="1"/>
  <c r="M55" i="16" s="1"/>
  <c r="N55" i="16" s="1"/>
  <c r="E56" i="16"/>
  <c r="F56" i="16" s="1"/>
  <c r="G56" i="16" s="1"/>
  <c r="H56" i="16" s="1"/>
  <c r="I56" i="16" s="1"/>
  <c r="J56" i="16" s="1"/>
  <c r="K56" i="16" s="1"/>
  <c r="L56" i="16" s="1"/>
  <c r="M56" i="16" s="1"/>
  <c r="N56" i="16" s="1"/>
  <c r="E57" i="16"/>
  <c r="F57" i="16" s="1"/>
  <c r="G57" i="16" s="1"/>
  <c r="H57" i="16" s="1"/>
  <c r="I57" i="16" s="1"/>
  <c r="J57" i="16" s="1"/>
  <c r="K57" i="16" s="1"/>
  <c r="L57" i="16" s="1"/>
  <c r="M57" i="16" s="1"/>
  <c r="N57" i="16" s="1"/>
  <c r="E58" i="16"/>
  <c r="F58" i="16"/>
  <c r="G58" i="16" s="1"/>
  <c r="H58" i="16" s="1"/>
  <c r="I58" i="16" s="1"/>
  <c r="J58" i="16" s="1"/>
  <c r="K58" i="16" s="1"/>
  <c r="L58" i="16" s="1"/>
  <c r="M58" i="16" s="1"/>
  <c r="N58" i="16" s="1"/>
  <c r="D54" i="16"/>
  <c r="C54" i="16"/>
  <c r="D55" i="16"/>
  <c r="C55" i="16"/>
  <c r="C66" i="16"/>
  <c r="C65" i="16"/>
  <c r="C64" i="16"/>
  <c r="C63" i="16"/>
  <c r="C58" i="16"/>
  <c r="C57" i="16"/>
  <c r="C56" i="16"/>
  <c r="D56" i="16" s="1"/>
  <c r="C53" i="16"/>
  <c r="D53" i="16" s="1"/>
  <c r="D54" i="15"/>
  <c r="E54" i="15" s="1"/>
  <c r="F54" i="15" s="1"/>
  <c r="G54" i="15" s="1"/>
  <c r="H54" i="15" s="1"/>
  <c r="I54" i="15" s="1"/>
  <c r="J54" i="15" s="1"/>
  <c r="K54" i="15" s="1"/>
  <c r="L54" i="15" s="1"/>
  <c r="M54" i="15" s="1"/>
  <c r="D55" i="15"/>
  <c r="E55" i="15" s="1"/>
  <c r="F55" i="15" s="1"/>
  <c r="G55" i="15" s="1"/>
  <c r="H55" i="15" s="1"/>
  <c r="I55" i="15" s="1"/>
  <c r="J55" i="15" s="1"/>
  <c r="K55" i="15" s="1"/>
  <c r="L55" i="15" s="1"/>
  <c r="M55" i="15" s="1"/>
  <c r="D56" i="15"/>
  <c r="E56" i="15" s="1"/>
  <c r="F56" i="15" s="1"/>
  <c r="G56" i="15" s="1"/>
  <c r="H56" i="15" s="1"/>
  <c r="I56" i="15" s="1"/>
  <c r="J56" i="15" s="1"/>
  <c r="K56" i="15" s="1"/>
  <c r="L56" i="15" s="1"/>
  <c r="M56" i="15" s="1"/>
  <c r="D57" i="15"/>
  <c r="E57" i="15" s="1"/>
  <c r="F57" i="15" s="1"/>
  <c r="G57" i="15" s="1"/>
  <c r="H57" i="15" s="1"/>
  <c r="I57" i="15" s="1"/>
  <c r="J57" i="15" s="1"/>
  <c r="K57" i="15" s="1"/>
  <c r="L57" i="15" s="1"/>
  <c r="M57" i="15" s="1"/>
  <c r="D58" i="15"/>
  <c r="E58" i="15" s="1"/>
  <c r="F58" i="15" s="1"/>
  <c r="G58" i="15" s="1"/>
  <c r="H58" i="15" s="1"/>
  <c r="I58" i="15" s="1"/>
  <c r="J58" i="15" s="1"/>
  <c r="K58" i="15" s="1"/>
  <c r="L58" i="15" s="1"/>
  <c r="M58" i="15" s="1"/>
  <c r="D59" i="15"/>
  <c r="E59" i="15" s="1"/>
  <c r="F59" i="15" s="1"/>
  <c r="G59" i="15" s="1"/>
  <c r="H59" i="15" s="1"/>
  <c r="I59" i="15" s="1"/>
  <c r="J59" i="15" s="1"/>
  <c r="K59" i="15" s="1"/>
  <c r="L59" i="15" s="1"/>
  <c r="M59" i="15" s="1"/>
  <c r="C59" i="15"/>
  <c r="C56" i="15"/>
  <c r="C55" i="15"/>
  <c r="B59" i="15"/>
  <c r="B58" i="15"/>
  <c r="B57" i="15"/>
  <c r="B56" i="15"/>
  <c r="B55" i="15"/>
  <c r="B54" i="15"/>
  <c r="B68" i="15"/>
  <c r="B67" i="15"/>
  <c r="B66" i="15"/>
  <c r="B65" i="15"/>
  <c r="B64" i="15"/>
  <c r="B63" i="15"/>
  <c r="C57" i="15"/>
  <c r="C54" i="15"/>
  <c r="C53" i="13"/>
  <c r="C52" i="13"/>
  <c r="C51" i="13"/>
  <c r="C50" i="13"/>
  <c r="C46" i="13"/>
  <c r="D46" i="13" s="1"/>
  <c r="E46" i="13" s="1"/>
  <c r="F46" i="13" s="1"/>
  <c r="G46" i="13" s="1"/>
  <c r="H46" i="13" s="1"/>
  <c r="I46" i="13" s="1"/>
  <c r="J46" i="13" s="1"/>
  <c r="K46" i="13" s="1"/>
  <c r="L46" i="13" s="1"/>
  <c r="M46" i="13" s="1"/>
  <c r="N46" i="13" s="1"/>
  <c r="C45" i="13"/>
  <c r="C44" i="13"/>
  <c r="D44" i="13" s="1"/>
  <c r="E44" i="13" s="1"/>
  <c r="C43" i="13"/>
  <c r="D43" i="13" s="1"/>
  <c r="E43" i="13" s="1"/>
  <c r="F43" i="13" s="1"/>
  <c r="G43" i="13" s="1"/>
  <c r="H43" i="13" s="1"/>
  <c r="I43" i="13" s="1"/>
  <c r="J43" i="13" s="1"/>
  <c r="K43" i="13" s="1"/>
  <c r="L43" i="13" s="1"/>
  <c r="M43" i="13" s="1"/>
  <c r="N43" i="13" s="1"/>
  <c r="C67" i="12"/>
  <c r="C66" i="12"/>
  <c r="C65" i="12"/>
  <c r="C64" i="12"/>
  <c r="C63" i="12"/>
  <c r="C62" i="12"/>
  <c r="C58" i="12"/>
  <c r="C57" i="12"/>
  <c r="C56" i="12"/>
  <c r="D56" i="12" s="1"/>
  <c r="E56" i="12" s="1"/>
  <c r="F56" i="12" s="1"/>
  <c r="G56" i="12" s="1"/>
  <c r="H56" i="12" s="1"/>
  <c r="I56" i="12" s="1"/>
  <c r="J56" i="12" s="1"/>
  <c r="K56" i="12" s="1"/>
  <c r="L56" i="12" s="1"/>
  <c r="M56" i="12" s="1"/>
  <c r="N56" i="12" s="1"/>
  <c r="C55" i="12"/>
  <c r="D55" i="12" s="1"/>
  <c r="E55" i="12" s="1"/>
  <c r="F55" i="12" s="1"/>
  <c r="G55" i="12" s="1"/>
  <c r="H55" i="12" s="1"/>
  <c r="I55" i="12" s="1"/>
  <c r="J55" i="12" s="1"/>
  <c r="K55" i="12" s="1"/>
  <c r="L55" i="12" s="1"/>
  <c r="M55" i="12" s="1"/>
  <c r="N55" i="12" s="1"/>
  <c r="C54" i="12"/>
  <c r="D54" i="12" s="1"/>
  <c r="E54" i="12" s="1"/>
  <c r="F54" i="12" s="1"/>
  <c r="G54" i="12" s="1"/>
  <c r="H54" i="12" s="1"/>
  <c r="I54" i="12" s="1"/>
  <c r="J54" i="12" s="1"/>
  <c r="K54" i="12" s="1"/>
  <c r="L54" i="12" s="1"/>
  <c r="M54" i="12" s="1"/>
  <c r="N54" i="12" s="1"/>
  <c r="C53" i="12"/>
  <c r="D53" i="12" s="1"/>
  <c r="E53" i="12" s="1"/>
  <c r="F53" i="12" s="1"/>
  <c r="G53" i="12" s="1"/>
  <c r="H53" i="12" s="1"/>
  <c r="I53" i="12" s="1"/>
  <c r="J53" i="12" s="1"/>
  <c r="K53" i="12" s="1"/>
  <c r="L53" i="12" s="1"/>
  <c r="M53" i="12" s="1"/>
  <c r="N53" i="12" s="1"/>
  <c r="E53" i="7"/>
  <c r="F53" i="7" s="1"/>
  <c r="G53" i="7" s="1"/>
  <c r="H53" i="7" s="1"/>
  <c r="I53" i="7" s="1"/>
  <c r="J53" i="7" s="1"/>
  <c r="K53" i="7" s="1"/>
  <c r="L53" i="7" s="1"/>
  <c r="M53" i="7" s="1"/>
  <c r="N53" i="7" s="1"/>
  <c r="E54" i="7"/>
  <c r="F54" i="7" s="1"/>
  <c r="G54" i="7" s="1"/>
  <c r="H54" i="7" s="1"/>
  <c r="I54" i="7" s="1"/>
  <c r="J54" i="7" s="1"/>
  <c r="K54" i="7" s="1"/>
  <c r="L54" i="7" s="1"/>
  <c r="M54" i="7" s="1"/>
  <c r="N54" i="7" s="1"/>
  <c r="E55" i="7"/>
  <c r="F55" i="7" s="1"/>
  <c r="G55" i="7" s="1"/>
  <c r="H55" i="7" s="1"/>
  <c r="I55" i="7" s="1"/>
  <c r="J55" i="7" s="1"/>
  <c r="K55" i="7" s="1"/>
  <c r="L55" i="7" s="1"/>
  <c r="M55" i="7" s="1"/>
  <c r="N55" i="7" s="1"/>
  <c r="E56" i="7"/>
  <c r="F56" i="7" s="1"/>
  <c r="G56" i="7" s="1"/>
  <c r="H56" i="7" s="1"/>
  <c r="I56" i="7" s="1"/>
  <c r="J56" i="7" s="1"/>
  <c r="K56" i="7" s="1"/>
  <c r="L56" i="7" s="1"/>
  <c r="M56" i="7" s="1"/>
  <c r="N56" i="7" s="1"/>
  <c r="E57" i="7"/>
  <c r="F57" i="7" s="1"/>
  <c r="G57" i="7" s="1"/>
  <c r="H57" i="7" s="1"/>
  <c r="I57" i="7" s="1"/>
  <c r="J57" i="7" s="1"/>
  <c r="K57" i="7" s="1"/>
  <c r="L57" i="7" s="1"/>
  <c r="M57" i="7" s="1"/>
  <c r="N57" i="7" s="1"/>
  <c r="E58" i="7"/>
  <c r="F58" i="7"/>
  <c r="G58" i="7" s="1"/>
  <c r="H58" i="7" s="1"/>
  <c r="I58" i="7" s="1"/>
  <c r="J58" i="7" s="1"/>
  <c r="K58" i="7" s="1"/>
  <c r="L58" i="7" s="1"/>
  <c r="M58" i="7" s="1"/>
  <c r="N58" i="7" s="1"/>
  <c r="D55" i="7"/>
  <c r="D58" i="7"/>
  <c r="D57" i="7"/>
  <c r="D56" i="7"/>
  <c r="D54" i="7"/>
  <c r="D53" i="7"/>
  <c r="C58" i="7"/>
  <c r="C57" i="7"/>
  <c r="C56" i="7"/>
  <c r="C54" i="7"/>
  <c r="C53" i="7"/>
  <c r="C55" i="7"/>
  <c r="E62" i="16" l="1"/>
  <c r="D64" i="16"/>
  <c r="E64" i="16" s="1"/>
  <c r="D57" i="16"/>
  <c r="D65" i="16"/>
  <c r="E65" i="16" s="1"/>
  <c r="D58" i="16"/>
  <c r="C65" i="15"/>
  <c r="D65" i="15" s="1"/>
  <c r="C66" i="15"/>
  <c r="D66" i="15" s="1"/>
  <c r="C58" i="15"/>
  <c r="F44" i="13"/>
  <c r="G44" i="13" s="1"/>
  <c r="H44" i="13" s="1"/>
  <c r="I44" i="13" s="1"/>
  <c r="J44" i="13" s="1"/>
  <c r="K44" i="13" s="1"/>
  <c r="L44" i="13" s="1"/>
  <c r="M44" i="13" s="1"/>
  <c r="N44" i="13" s="1"/>
  <c r="D50" i="13"/>
  <c r="E50" i="13" s="1"/>
  <c r="D45" i="13"/>
  <c r="E45" i="13" s="1"/>
  <c r="F45" i="13" s="1"/>
  <c r="G45" i="13" s="1"/>
  <c r="H45" i="13" s="1"/>
  <c r="I45" i="13" s="1"/>
  <c r="J45" i="13" s="1"/>
  <c r="K45" i="13" s="1"/>
  <c r="L45" i="13" s="1"/>
  <c r="M45" i="13" s="1"/>
  <c r="N45" i="13" s="1"/>
  <c r="D53" i="13"/>
  <c r="E53" i="13" s="1"/>
  <c r="D62" i="12"/>
  <c r="E62" i="12" s="1"/>
  <c r="D63" i="12"/>
  <c r="E63" i="12" s="1"/>
  <c r="D64" i="12"/>
  <c r="E64" i="12" s="1"/>
  <c r="D65" i="12"/>
  <c r="E65" i="12" s="1"/>
  <c r="D57" i="12"/>
  <c r="E57" i="12" s="1"/>
  <c r="F57" i="12" s="1"/>
  <c r="G57" i="12" s="1"/>
  <c r="H57" i="12" s="1"/>
  <c r="I57" i="12" s="1"/>
  <c r="J57" i="12" s="1"/>
  <c r="K57" i="12" s="1"/>
  <c r="L57" i="12" s="1"/>
  <c r="M57" i="12" s="1"/>
  <c r="N57" i="12" s="1"/>
  <c r="D58" i="12"/>
  <c r="E58" i="12" s="1"/>
  <c r="F58" i="12" s="1"/>
  <c r="G58" i="12" s="1"/>
  <c r="H58" i="12" s="1"/>
  <c r="I58" i="12" s="1"/>
  <c r="J58" i="12" s="1"/>
  <c r="K58" i="12" s="1"/>
  <c r="L58" i="12" s="1"/>
  <c r="M58" i="12" s="1"/>
  <c r="N58" i="12" s="1"/>
  <c r="D29" i="18" l="1"/>
  <c r="D66" i="16"/>
  <c r="E66" i="16" s="1"/>
  <c r="D63" i="16"/>
  <c r="E63" i="16" s="1"/>
  <c r="C63" i="15"/>
  <c r="D63" i="15" s="1"/>
  <c r="C67" i="15"/>
  <c r="D67" i="15" s="1"/>
  <c r="C68" i="15"/>
  <c r="D68" i="15" s="1"/>
  <c r="C64" i="15"/>
  <c r="D64" i="15" s="1"/>
  <c r="D52" i="13"/>
  <c r="E52" i="13" s="1"/>
  <c r="D51" i="13"/>
  <c r="E51" i="13" s="1"/>
  <c r="D66" i="12"/>
  <c r="E66" i="12" s="1"/>
  <c r="D67" i="12"/>
  <c r="E67" i="12" s="1"/>
  <c r="C63" i="7" l="1"/>
  <c r="C64" i="7"/>
  <c r="C65" i="7"/>
  <c r="C66" i="7"/>
  <c r="C67" i="7"/>
  <c r="C62" i="7"/>
  <c r="D67" i="7" l="1"/>
  <c r="E67" i="7" s="1"/>
  <c r="D65" i="7"/>
  <c r="E65" i="7" s="1"/>
  <c r="D64" i="7"/>
  <c r="E64" i="7" s="1"/>
  <c r="D63" i="7"/>
  <c r="E63" i="7" s="1"/>
  <c r="D66" i="7" l="1"/>
  <c r="E66" i="7" s="1"/>
  <c r="D62" i="7"/>
  <c r="E62" i="7" s="1"/>
</calcChain>
</file>

<file path=xl/sharedStrings.xml><?xml version="1.0" encoding="utf-8"?>
<sst xmlns="http://schemas.openxmlformats.org/spreadsheetml/2006/main" count="791" uniqueCount="108">
  <si>
    <t>Tipo/Categoría</t>
  </si>
  <si>
    <t>Ganado de Carne   Adulto</t>
  </si>
  <si>
    <t>Toro</t>
  </si>
  <si>
    <t>Vaca</t>
  </si>
  <si>
    <t>Ganado de Carne         No adulto</t>
  </si>
  <si>
    <t>Menos de 250 libras</t>
  </si>
  <si>
    <t>250 a 399 libras</t>
  </si>
  <si>
    <t>400 a 799 libras</t>
  </si>
  <si>
    <t>800 libras o más</t>
  </si>
  <si>
    <t>Ganado de Leche         No adulto</t>
  </si>
  <si>
    <t>Cerdos, cerdas jóvenes</t>
  </si>
  <si>
    <t>Menos de 50 libras</t>
  </si>
  <si>
    <t>Cerdos/cerdas de engorde</t>
  </si>
  <si>
    <t>50 a 150 libras</t>
  </si>
  <si>
    <t>Cerdas, cerdos, verracos</t>
  </si>
  <si>
    <t>151 a 450 libras</t>
  </si>
  <si>
    <t>451 libras o más</t>
  </si>
  <si>
    <t>Ovejas</t>
  </si>
  <si>
    <t>Corderos</t>
  </si>
  <si>
    <t>Carneros</t>
  </si>
  <si>
    <t>Cabros, chivos</t>
  </si>
  <si>
    <t xml:space="preserve">Cabras </t>
  </si>
  <si>
    <t>Cabras, cabros jóvenes</t>
  </si>
  <si>
    <t>Pollos, gallinas</t>
  </si>
  <si>
    <t>4.26 a 6.25 libras</t>
  </si>
  <si>
    <t>Polluelos</t>
  </si>
  <si>
    <t>Gallinas</t>
  </si>
  <si>
    <t>Menos de 4.26 libras</t>
  </si>
  <si>
    <t>Ponedoras</t>
  </si>
  <si>
    <t xml:space="preserve">Pollos </t>
  </si>
  <si>
    <t>6.26 a 7.75 libras</t>
  </si>
  <si>
    <t>Pollos extragrandes</t>
  </si>
  <si>
    <t>7.76 libras o más</t>
  </si>
  <si>
    <t>Pavos jóvenes</t>
  </si>
  <si>
    <t xml:space="preserve">Pavos </t>
  </si>
  <si>
    <t>Patos jóvenes</t>
  </si>
  <si>
    <t>Patos</t>
  </si>
  <si>
    <t>Gansos jóvenes</t>
  </si>
  <si>
    <t xml:space="preserve">Gansos </t>
  </si>
  <si>
    <t>Avestruces</t>
  </si>
  <si>
    <t xml:space="preserve">Rango de Peso     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</si>
  <si>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</si>
  <si>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</si>
  <si>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</si>
  <si>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</si>
  <si>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</si>
  <si>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</si>
  <si>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</si>
  <si>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</si>
  <si>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</si>
  <si>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</si>
  <si>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</si>
  <si>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</si>
  <si>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 Calendario:</t>
  </si>
  <si>
    <t>Nombre del Agricultor(a)/Productor(a):</t>
  </si>
  <si>
    <t>Firma del Agricultor(a)/Productor(a):</t>
  </si>
  <si>
    <t>Núm. de animales</t>
  </si>
  <si>
    <t>Promedio de animales muertos</t>
  </si>
  <si>
    <t xml:space="preserve">Promedio de inventario de animales </t>
  </si>
  <si>
    <t>REGISTRO CONTEMPORANEO DE INVENTARIO Y MORTALIDAD NORMAL AGROPECUARIO</t>
  </si>
  <si>
    <t>Mortandad ganado de carne</t>
  </si>
  <si>
    <t>Mortandad anual promedio</t>
  </si>
  <si>
    <t>Universidad de Puerto Rico</t>
  </si>
  <si>
    <t>Recinto Universitario de Mayagüez</t>
  </si>
  <si>
    <t>Colegio de Ciencias Agrícolas</t>
  </si>
  <si>
    <t>Servicio de Extensión Agrícola</t>
  </si>
  <si>
    <t>Departamento de Economía Agrícola y Sociología Rural</t>
  </si>
  <si>
    <t>Esta hoja de cálculo se creó por solicitud de la Directora de Farm Service Agency en Puerto Rico.</t>
  </si>
  <si>
    <t>Preparado por:</t>
  </si>
  <si>
    <r>
      <t xml:space="preserve">Dra. Alexandra Gregory Crespo, Catedrática, Departamento de Economía Agrícola y Sociología Rural, </t>
    </r>
    <r>
      <rPr>
        <sz val="18"/>
        <color rgb="FF0070C0"/>
        <rFont val="Times New Roman"/>
        <family val="1"/>
      </rPr>
      <t xml:space="preserve">alexandra.gregory@upr.edu </t>
    </r>
  </si>
  <si>
    <t>Risk Management and Emergency Preparedness in Puerto Rico, Phase II: “This material is based upon work supported by USDA/NIFA under Award Number 2021-70027-34722.”</t>
  </si>
  <si>
    <t>En este registro el agricultor(a) debe incluir el número de animales en el inventario según el tipo de animal</t>
  </si>
  <si>
    <r>
      <t xml:space="preserve">1.  En este archivo de Excel, usted sólo tiene que </t>
    </r>
    <r>
      <rPr>
        <b/>
        <u/>
        <sz val="18"/>
        <color theme="1"/>
        <rFont val="Times New Roman"/>
        <family val="1"/>
      </rPr>
      <t>entrar la información solicitada en las celdas de color amarillo claro.</t>
    </r>
  </si>
  <si>
    <t>2. Las tablas tituladas: Inventatio annual y mortandad tenen un seguro para no borrar las fórmulas.</t>
  </si>
  <si>
    <t>REGISTRO CONTEMPORANEO DE INVENTARIO Y MORTALIDAD NORMAL CARNE DE RES</t>
  </si>
  <si>
    <t>Núm. de Animales Comprados</t>
  </si>
  <si>
    <t>Núm. de Animales Donados a otros</t>
  </si>
  <si>
    <t>Núm. de Animales Vendidos</t>
  </si>
  <si>
    <t>Núm. de Animales Muertos</t>
  </si>
  <si>
    <t>Inventario Final del Año Anterior</t>
  </si>
  <si>
    <r>
      <t xml:space="preserve">Fecha de Evento Natural </t>
    </r>
    <r>
      <rPr>
        <b/>
        <sz val="10"/>
        <color theme="1"/>
        <rFont val="Times New Roman"/>
        <family val="1"/>
      </rPr>
      <t>(dejar en blanco de no haber evento</t>
    </r>
    <r>
      <rPr>
        <b/>
        <sz val="12"/>
        <color theme="1"/>
        <rFont val="Times New Roman"/>
        <family val="1"/>
      </rPr>
      <t>):</t>
    </r>
  </si>
  <si>
    <t>REGISTRO CONTEMPORANEO DE INVENTARIO Y MORTALIDAD NORMAL GANADO DE LECHE</t>
  </si>
  <si>
    <t>Núm. de Animales Nacidos</t>
  </si>
  <si>
    <t>Ganado de Leche   Adulto</t>
  </si>
  <si>
    <t>Mortandad ganado de Leche</t>
  </si>
  <si>
    <t>4. El agricultor(a)/operador(a) debe firmar y certificar que la información provista es la correcta.</t>
  </si>
  <si>
    <t>3. Las páginas están por tipo de animal.</t>
  </si>
  <si>
    <t>La creación de esta hoja electrónica fue gracias a la siguiente subvención:</t>
  </si>
  <si>
    <t>Mortandad Cerdos</t>
  </si>
  <si>
    <t>REGISTRO CONTEMPORANEO DE INVENTARIO Y MORTALIDAD NORMAL DE CERDOS</t>
  </si>
  <si>
    <t>Cerditos</t>
  </si>
  <si>
    <t>Cabritos(as)</t>
  </si>
  <si>
    <t>Corderos(as)</t>
  </si>
  <si>
    <t>Pavos</t>
  </si>
  <si>
    <t>Ganzos</t>
  </si>
  <si>
    <t>Inventario de Animales Anual</t>
  </si>
  <si>
    <t>REGISTRO CONTEMPORANEO DE INVENTARIO Y MORTALIDAD NORMAL OTRAS AVES</t>
  </si>
  <si>
    <t>Mortandad Pollos</t>
  </si>
  <si>
    <t>REGISTRO CONTEMPORANEO DE INVENTARIO Y MORTALIDAD NORMAL DE POLLOS</t>
  </si>
  <si>
    <t>Mortandad Pequeños rumiantes</t>
  </si>
  <si>
    <t>Mortandad de Otras Aves</t>
  </si>
  <si>
    <t>Equinos para trabajos en la finca</t>
  </si>
  <si>
    <t>Caballitos</t>
  </si>
  <si>
    <r>
      <t xml:space="preserve">Yaira Avilés Ortiz, M.S., Economista agrícola, </t>
    </r>
    <r>
      <rPr>
        <sz val="18"/>
        <color theme="4"/>
        <rFont val="Times New Roman"/>
        <family val="1"/>
      </rPr>
      <t>yaira.aviles@upr.edu</t>
    </r>
  </si>
  <si>
    <t>Animales nacidos</t>
  </si>
  <si>
    <t>REGISTRO CONTEMPORANEO DE INVENTARIO Y MORTALIDAD NORMAL PEQUEÑOS RUMIANTES</t>
  </si>
  <si>
    <t>REGISTRO CONTEMPORANEO DE INVENTARIO Y MORTALIDAD EQUINOS PARA TRABAJOS EN LA FINCA</t>
  </si>
  <si>
    <t>Equinos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</si>
</sst>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221F1F"/>
      <name val="Times New Roman"/>
      <family val="1"/>
    </font>
    <font>
      <sz val="14"/>
      <color theme="1"/>
      <name val="Times New Roman"/>
      <family val="1"/>
    </font>
    <font>
      <b/>
      <sz val="36"/>
      <color theme="1"/>
      <name val="Times New Roman"/>
      <family val="1"/>
    </font>
    <font>
      <sz val="22"/>
      <color theme="1"/>
      <name val="Times New Roman"/>
      <family val="1"/>
    </font>
    <font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sz val="18"/>
      <color theme="4"/>
      <name val="Times New Roman"/>
      <family val="1"/>
    </font>
    <font>
      <sz val="26"/>
      <color theme="0"/>
      <name val="Times New Roman"/>
      <family val="1"/>
    </font>
    <font>
      <sz val="14"/>
      <name val="Times New Roman"/>
      <family val="1"/>
    </font>
    <font>
      <sz val="18"/>
      <color rgb="FF0070C0"/>
      <name val="Times New Roman"/>
      <family val="1"/>
    </font>
    <font>
      <b/>
      <i/>
      <sz val="18"/>
      <color theme="1"/>
      <name val="Times New Roman"/>
      <family val="1"/>
    </font>
    <font>
      <sz val="18"/>
      <color rgb="FF00000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8E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9" fontId="6" fillId="0" borderId="1" xfId="1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/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164" fontId="6" fillId="0" borderId="0" xfId="0" applyNumberFormat="1" applyFont="1" applyProtection="1">
      <protection locked="0"/>
    </xf>
    <xf numFmtId="0" fontId="7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9" fontId="6" fillId="0" borderId="1" xfId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top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8E5"/>
      <color rgb="FF006600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269421</xdr:colOff>
      <xdr:row>0</xdr:row>
      <xdr:rowOff>31750</xdr:rowOff>
    </xdr:from>
    <xdr:to>
      <xdr:col>4</xdr:col>
      <xdr:colOff>85725</xdr:colOff>
      <xdr:row>9</xdr:row>
      <xdr:rowOff>104633</xdr:rowOff>
    </xdr:to>
    <xdr:pic>
      <xdr:nvPicPr>
        <xdr:cNvPr id="2" name="Picture 1" descr="http://www.uprm.edu/wdt/resources/portico1.gif">
          <a:extLst>
            <a:ext uri="{FF2B5EF4-FFF2-40B4-BE49-F238E27FC236}">
              <a16:creationId xmlns:a16="http://schemas.microsoft.com/office/drawing/2014/main" id="{35B962D2-5374-4EE1-928C-508560455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21" y="31750"/>
          <a:ext cx="2178504" cy="2311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595992</xdr:colOff>
      <xdr:row>30</xdr:row>
      <xdr:rowOff>25514</xdr:rowOff>
    </xdr:from>
    <xdr:to>
      <xdr:col>12</xdr:col>
      <xdr:colOff>6613072</xdr:colOff>
      <xdr:row>37</xdr:row>
      <xdr:rowOff>27216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4F456D65-26C1-05ED-B5B0-24A98E54FE09}"/>
            </a:ext>
          </a:extLst>
        </xdr:cNvPr>
        <xdr:cNvGrpSpPr/>
      </xdr:nvGrpSpPr>
      <xdr:grpSpPr>
        <a:xfrm>
          <a:off x="3680278" y="8235157"/>
          <a:ext cx="12040508" cy="1589202"/>
          <a:chOff x="3521528" y="8543584"/>
          <a:chExt cx="11759294" cy="185233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FA65EF2-0E88-04EB-193E-F72CF1CC99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90820" y="8543584"/>
            <a:ext cx="1375894" cy="185233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704B4CFD-64F1-2E3A-61A6-B2F8428202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36629" y="8671711"/>
            <a:ext cx="824468" cy="1449198"/>
          </a:xfrm>
          <a:prstGeom prst="rect">
            <a:avLst/>
          </a:prstGeom>
        </xdr:spPr>
      </xdr:pic>
      <xdr:pic>
        <xdr:nvPicPr>
          <xdr:cNvPr id="6" name="Picture 5" descr="University of Puerto Rico - Wikipedia">
            <a:extLst>
              <a:ext uri="{FF2B5EF4-FFF2-40B4-BE49-F238E27FC236}">
                <a16:creationId xmlns:a16="http://schemas.microsoft.com/office/drawing/2014/main" id="{BA348A6D-9C7E-E824-6143-C913053153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1528" y="8715800"/>
            <a:ext cx="1255668" cy="15068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Marca y logotipos del Recinto Universitario de Mayagüez de la Universidad  de Puerto Rico – Recinto Universitario de Mayagüez">
            <a:extLst>
              <a:ext uri="{FF2B5EF4-FFF2-40B4-BE49-F238E27FC236}">
                <a16:creationId xmlns:a16="http://schemas.microsoft.com/office/drawing/2014/main" id="{79DF393C-B72F-E149-53C3-4BAC3DFDE81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06919" y="8782711"/>
            <a:ext cx="1099987" cy="129161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B91EC48E-70E8-DA02-51CE-144817C9358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596437" y="9003121"/>
            <a:ext cx="2248680" cy="893478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6053A70B-BE7E-80F5-5ACD-9B01160C70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474840" y="9035510"/>
            <a:ext cx="1805982" cy="862583"/>
          </a:xfrm>
          <a:prstGeom prst="rect">
            <a:avLst/>
          </a:prstGeom>
        </xdr:spPr>
      </xdr:pic>
    </xdr:grpSp>
    <xdr:clientData/>
  </xdr:twoCellAnchor>
  <xdr:twoCellAnchor>
    <xdr:from>
      <xdr:col>27</xdr:col>
      <xdr:colOff>254000</xdr:colOff>
      <xdr:row>1</xdr:row>
      <xdr:rowOff>158750</xdr:rowOff>
    </xdr:from>
    <xdr:to>
      <xdr:col>30</xdr:col>
      <xdr:colOff>269875</xdr:colOff>
      <xdr:row>6</xdr:row>
      <xdr:rowOff>130190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7594C49-D90B-431A-8610-762A9B1F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23975" y="415925"/>
          <a:ext cx="1787525" cy="1238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E534C-3C78-4802-A423-93AE74404452}">
  <dimension ref="A1:AE28"/>
  <sheetViews>
    <sheetView tabSelected="1" zoomScale="70" zoomScaleNormal="70" workbookViewId="0">
      <selection activeCell="G15" sqref="G15"/>
    </sheetView>
  </sheetViews>
  <sheetFormatPr defaultColWidth="8.81640625" defaultRowHeight="18" x14ac:dyDescent="0.35"/>
  <cols>
    <col min="1" max="5" width="8.81640625" style="8"/>
    <col min="6" max="6" width="24.81640625" style="8" customWidth="1"/>
    <col min="7" max="9" width="8.81640625" style="8"/>
    <col min="10" max="10" width="11.7265625" style="8" customWidth="1"/>
    <col min="11" max="11" width="14.453125" style="8" customWidth="1"/>
    <col min="12" max="12" width="8.81640625" style="8"/>
    <col min="13" max="13" width="142.26953125" style="8" customWidth="1"/>
    <col min="14" max="261" width="8.81640625" style="8"/>
    <col min="262" max="262" width="24.81640625" style="8" customWidth="1"/>
    <col min="263" max="265" width="8.81640625" style="8"/>
    <col min="266" max="266" width="11.7265625" style="8" customWidth="1"/>
    <col min="267" max="267" width="14.453125" style="8" customWidth="1"/>
    <col min="268" max="268" width="8.81640625" style="8"/>
    <col min="269" max="269" width="62.453125" style="8" customWidth="1"/>
    <col min="270" max="517" width="8.81640625" style="8"/>
    <col min="518" max="518" width="24.81640625" style="8" customWidth="1"/>
    <col min="519" max="521" width="8.81640625" style="8"/>
    <col min="522" max="522" width="11.7265625" style="8" customWidth="1"/>
    <col min="523" max="523" width="14.453125" style="8" customWidth="1"/>
    <col min="524" max="524" width="8.81640625" style="8"/>
    <col min="525" max="525" width="62.453125" style="8" customWidth="1"/>
    <col min="526" max="773" width="8.81640625" style="8"/>
    <col min="774" max="774" width="24.81640625" style="8" customWidth="1"/>
    <col min="775" max="777" width="8.81640625" style="8"/>
    <col min="778" max="778" width="11.7265625" style="8" customWidth="1"/>
    <col min="779" max="779" width="14.453125" style="8" customWidth="1"/>
    <col min="780" max="780" width="8.81640625" style="8"/>
    <col min="781" max="781" width="62.453125" style="8" customWidth="1"/>
    <col min="782" max="1029" width="8.81640625" style="8"/>
    <col min="1030" max="1030" width="24.81640625" style="8" customWidth="1"/>
    <col min="1031" max="1033" width="8.81640625" style="8"/>
    <col min="1034" max="1034" width="11.7265625" style="8" customWidth="1"/>
    <col min="1035" max="1035" width="14.453125" style="8" customWidth="1"/>
    <col min="1036" max="1036" width="8.81640625" style="8"/>
    <col min="1037" max="1037" width="62.453125" style="8" customWidth="1"/>
    <col min="1038" max="1285" width="8.81640625" style="8"/>
    <col min="1286" max="1286" width="24.81640625" style="8" customWidth="1"/>
    <col min="1287" max="1289" width="8.81640625" style="8"/>
    <col min="1290" max="1290" width="11.7265625" style="8" customWidth="1"/>
    <col min="1291" max="1291" width="14.453125" style="8" customWidth="1"/>
    <col min="1292" max="1292" width="8.81640625" style="8"/>
    <col min="1293" max="1293" width="62.453125" style="8" customWidth="1"/>
    <col min="1294" max="1541" width="8.81640625" style="8"/>
    <col min="1542" max="1542" width="24.81640625" style="8" customWidth="1"/>
    <col min="1543" max="1545" width="8.81640625" style="8"/>
    <col min="1546" max="1546" width="11.7265625" style="8" customWidth="1"/>
    <col min="1547" max="1547" width="14.453125" style="8" customWidth="1"/>
    <col min="1548" max="1548" width="8.81640625" style="8"/>
    <col min="1549" max="1549" width="62.453125" style="8" customWidth="1"/>
    <col min="1550" max="1797" width="8.81640625" style="8"/>
    <col min="1798" max="1798" width="24.81640625" style="8" customWidth="1"/>
    <col min="1799" max="1801" width="8.81640625" style="8"/>
    <col min="1802" max="1802" width="11.7265625" style="8" customWidth="1"/>
    <col min="1803" max="1803" width="14.453125" style="8" customWidth="1"/>
    <col min="1804" max="1804" width="8.81640625" style="8"/>
    <col min="1805" max="1805" width="62.453125" style="8" customWidth="1"/>
    <col min="1806" max="2053" width="8.81640625" style="8"/>
    <col min="2054" max="2054" width="24.81640625" style="8" customWidth="1"/>
    <col min="2055" max="2057" width="8.81640625" style="8"/>
    <col min="2058" max="2058" width="11.7265625" style="8" customWidth="1"/>
    <col min="2059" max="2059" width="14.453125" style="8" customWidth="1"/>
    <col min="2060" max="2060" width="8.81640625" style="8"/>
    <col min="2061" max="2061" width="62.453125" style="8" customWidth="1"/>
    <col min="2062" max="2309" width="8.81640625" style="8"/>
    <col min="2310" max="2310" width="24.81640625" style="8" customWidth="1"/>
    <col min="2311" max="2313" width="8.81640625" style="8"/>
    <col min="2314" max="2314" width="11.7265625" style="8" customWidth="1"/>
    <col min="2315" max="2315" width="14.453125" style="8" customWidth="1"/>
    <col min="2316" max="2316" width="8.81640625" style="8"/>
    <col min="2317" max="2317" width="62.453125" style="8" customWidth="1"/>
    <col min="2318" max="2565" width="8.81640625" style="8"/>
    <col min="2566" max="2566" width="24.81640625" style="8" customWidth="1"/>
    <col min="2567" max="2569" width="8.81640625" style="8"/>
    <col min="2570" max="2570" width="11.7265625" style="8" customWidth="1"/>
    <col min="2571" max="2571" width="14.453125" style="8" customWidth="1"/>
    <col min="2572" max="2572" width="8.81640625" style="8"/>
    <col min="2573" max="2573" width="62.453125" style="8" customWidth="1"/>
    <col min="2574" max="2821" width="8.81640625" style="8"/>
    <col min="2822" max="2822" width="24.81640625" style="8" customWidth="1"/>
    <col min="2823" max="2825" width="8.81640625" style="8"/>
    <col min="2826" max="2826" width="11.7265625" style="8" customWidth="1"/>
    <col min="2827" max="2827" width="14.453125" style="8" customWidth="1"/>
    <col min="2828" max="2828" width="8.81640625" style="8"/>
    <col min="2829" max="2829" width="62.453125" style="8" customWidth="1"/>
    <col min="2830" max="3077" width="8.81640625" style="8"/>
    <col min="3078" max="3078" width="24.81640625" style="8" customWidth="1"/>
    <col min="3079" max="3081" width="8.81640625" style="8"/>
    <col min="3082" max="3082" width="11.7265625" style="8" customWidth="1"/>
    <col min="3083" max="3083" width="14.453125" style="8" customWidth="1"/>
    <col min="3084" max="3084" width="8.81640625" style="8"/>
    <col min="3085" max="3085" width="62.453125" style="8" customWidth="1"/>
    <col min="3086" max="3333" width="8.81640625" style="8"/>
    <col min="3334" max="3334" width="24.81640625" style="8" customWidth="1"/>
    <col min="3335" max="3337" width="8.81640625" style="8"/>
    <col min="3338" max="3338" width="11.7265625" style="8" customWidth="1"/>
    <col min="3339" max="3339" width="14.453125" style="8" customWidth="1"/>
    <col min="3340" max="3340" width="8.81640625" style="8"/>
    <col min="3341" max="3341" width="62.453125" style="8" customWidth="1"/>
    <col min="3342" max="3589" width="8.81640625" style="8"/>
    <col min="3590" max="3590" width="24.81640625" style="8" customWidth="1"/>
    <col min="3591" max="3593" width="8.81640625" style="8"/>
    <col min="3594" max="3594" width="11.7265625" style="8" customWidth="1"/>
    <col min="3595" max="3595" width="14.453125" style="8" customWidth="1"/>
    <col min="3596" max="3596" width="8.81640625" style="8"/>
    <col min="3597" max="3597" width="62.453125" style="8" customWidth="1"/>
    <col min="3598" max="3845" width="8.81640625" style="8"/>
    <col min="3846" max="3846" width="24.81640625" style="8" customWidth="1"/>
    <col min="3847" max="3849" width="8.81640625" style="8"/>
    <col min="3850" max="3850" width="11.7265625" style="8" customWidth="1"/>
    <col min="3851" max="3851" width="14.453125" style="8" customWidth="1"/>
    <col min="3852" max="3852" width="8.81640625" style="8"/>
    <col min="3853" max="3853" width="62.453125" style="8" customWidth="1"/>
    <col min="3854" max="4101" width="8.81640625" style="8"/>
    <col min="4102" max="4102" width="24.81640625" style="8" customWidth="1"/>
    <col min="4103" max="4105" width="8.81640625" style="8"/>
    <col min="4106" max="4106" width="11.7265625" style="8" customWidth="1"/>
    <col min="4107" max="4107" width="14.453125" style="8" customWidth="1"/>
    <col min="4108" max="4108" width="8.81640625" style="8"/>
    <col min="4109" max="4109" width="62.453125" style="8" customWidth="1"/>
    <col min="4110" max="4357" width="8.81640625" style="8"/>
    <col min="4358" max="4358" width="24.81640625" style="8" customWidth="1"/>
    <col min="4359" max="4361" width="8.81640625" style="8"/>
    <col min="4362" max="4362" width="11.7265625" style="8" customWidth="1"/>
    <col min="4363" max="4363" width="14.453125" style="8" customWidth="1"/>
    <col min="4364" max="4364" width="8.81640625" style="8"/>
    <col min="4365" max="4365" width="62.453125" style="8" customWidth="1"/>
    <col min="4366" max="4613" width="8.81640625" style="8"/>
    <col min="4614" max="4614" width="24.81640625" style="8" customWidth="1"/>
    <col min="4615" max="4617" width="8.81640625" style="8"/>
    <col min="4618" max="4618" width="11.7265625" style="8" customWidth="1"/>
    <col min="4619" max="4619" width="14.453125" style="8" customWidth="1"/>
    <col min="4620" max="4620" width="8.81640625" style="8"/>
    <col min="4621" max="4621" width="62.453125" style="8" customWidth="1"/>
    <col min="4622" max="4869" width="8.81640625" style="8"/>
    <col min="4870" max="4870" width="24.81640625" style="8" customWidth="1"/>
    <col min="4871" max="4873" width="8.81640625" style="8"/>
    <col min="4874" max="4874" width="11.7265625" style="8" customWidth="1"/>
    <col min="4875" max="4875" width="14.453125" style="8" customWidth="1"/>
    <col min="4876" max="4876" width="8.81640625" style="8"/>
    <col min="4877" max="4877" width="62.453125" style="8" customWidth="1"/>
    <col min="4878" max="5125" width="8.81640625" style="8"/>
    <col min="5126" max="5126" width="24.81640625" style="8" customWidth="1"/>
    <col min="5127" max="5129" width="8.81640625" style="8"/>
    <col min="5130" max="5130" width="11.7265625" style="8" customWidth="1"/>
    <col min="5131" max="5131" width="14.453125" style="8" customWidth="1"/>
    <col min="5132" max="5132" width="8.81640625" style="8"/>
    <col min="5133" max="5133" width="62.453125" style="8" customWidth="1"/>
    <col min="5134" max="5381" width="8.81640625" style="8"/>
    <col min="5382" max="5382" width="24.81640625" style="8" customWidth="1"/>
    <col min="5383" max="5385" width="8.81640625" style="8"/>
    <col min="5386" max="5386" width="11.7265625" style="8" customWidth="1"/>
    <col min="5387" max="5387" width="14.453125" style="8" customWidth="1"/>
    <col min="5388" max="5388" width="8.81640625" style="8"/>
    <col min="5389" max="5389" width="62.453125" style="8" customWidth="1"/>
    <col min="5390" max="5637" width="8.81640625" style="8"/>
    <col min="5638" max="5638" width="24.81640625" style="8" customWidth="1"/>
    <col min="5639" max="5641" width="8.81640625" style="8"/>
    <col min="5642" max="5642" width="11.7265625" style="8" customWidth="1"/>
    <col min="5643" max="5643" width="14.453125" style="8" customWidth="1"/>
    <col min="5644" max="5644" width="8.81640625" style="8"/>
    <col min="5645" max="5645" width="62.453125" style="8" customWidth="1"/>
    <col min="5646" max="5893" width="8.81640625" style="8"/>
    <col min="5894" max="5894" width="24.81640625" style="8" customWidth="1"/>
    <col min="5895" max="5897" width="8.81640625" style="8"/>
    <col min="5898" max="5898" width="11.7265625" style="8" customWidth="1"/>
    <col min="5899" max="5899" width="14.453125" style="8" customWidth="1"/>
    <col min="5900" max="5900" width="8.81640625" style="8"/>
    <col min="5901" max="5901" width="62.453125" style="8" customWidth="1"/>
    <col min="5902" max="6149" width="8.81640625" style="8"/>
    <col min="6150" max="6150" width="24.81640625" style="8" customWidth="1"/>
    <col min="6151" max="6153" width="8.81640625" style="8"/>
    <col min="6154" max="6154" width="11.7265625" style="8" customWidth="1"/>
    <col min="6155" max="6155" width="14.453125" style="8" customWidth="1"/>
    <col min="6156" max="6156" width="8.81640625" style="8"/>
    <col min="6157" max="6157" width="62.453125" style="8" customWidth="1"/>
    <col min="6158" max="6405" width="8.81640625" style="8"/>
    <col min="6406" max="6406" width="24.81640625" style="8" customWidth="1"/>
    <col min="6407" max="6409" width="8.81640625" style="8"/>
    <col min="6410" max="6410" width="11.7265625" style="8" customWidth="1"/>
    <col min="6411" max="6411" width="14.453125" style="8" customWidth="1"/>
    <col min="6412" max="6412" width="8.81640625" style="8"/>
    <col min="6413" max="6413" width="62.453125" style="8" customWidth="1"/>
    <col min="6414" max="6661" width="8.81640625" style="8"/>
    <col min="6662" max="6662" width="24.81640625" style="8" customWidth="1"/>
    <col min="6663" max="6665" width="8.81640625" style="8"/>
    <col min="6666" max="6666" width="11.7265625" style="8" customWidth="1"/>
    <col min="6667" max="6667" width="14.453125" style="8" customWidth="1"/>
    <col min="6668" max="6668" width="8.81640625" style="8"/>
    <col min="6669" max="6669" width="62.453125" style="8" customWidth="1"/>
    <col min="6670" max="6917" width="8.81640625" style="8"/>
    <col min="6918" max="6918" width="24.81640625" style="8" customWidth="1"/>
    <col min="6919" max="6921" width="8.81640625" style="8"/>
    <col min="6922" max="6922" width="11.7265625" style="8" customWidth="1"/>
    <col min="6923" max="6923" width="14.453125" style="8" customWidth="1"/>
    <col min="6924" max="6924" width="8.81640625" style="8"/>
    <col min="6925" max="6925" width="62.453125" style="8" customWidth="1"/>
    <col min="6926" max="7173" width="8.81640625" style="8"/>
    <col min="7174" max="7174" width="24.81640625" style="8" customWidth="1"/>
    <col min="7175" max="7177" width="8.81640625" style="8"/>
    <col min="7178" max="7178" width="11.7265625" style="8" customWidth="1"/>
    <col min="7179" max="7179" width="14.453125" style="8" customWidth="1"/>
    <col min="7180" max="7180" width="8.81640625" style="8"/>
    <col min="7181" max="7181" width="62.453125" style="8" customWidth="1"/>
    <col min="7182" max="7429" width="8.81640625" style="8"/>
    <col min="7430" max="7430" width="24.81640625" style="8" customWidth="1"/>
    <col min="7431" max="7433" width="8.81640625" style="8"/>
    <col min="7434" max="7434" width="11.7265625" style="8" customWidth="1"/>
    <col min="7435" max="7435" width="14.453125" style="8" customWidth="1"/>
    <col min="7436" max="7436" width="8.81640625" style="8"/>
    <col min="7437" max="7437" width="62.453125" style="8" customWidth="1"/>
    <col min="7438" max="7685" width="8.81640625" style="8"/>
    <col min="7686" max="7686" width="24.81640625" style="8" customWidth="1"/>
    <col min="7687" max="7689" width="8.81640625" style="8"/>
    <col min="7690" max="7690" width="11.7265625" style="8" customWidth="1"/>
    <col min="7691" max="7691" width="14.453125" style="8" customWidth="1"/>
    <col min="7692" max="7692" width="8.81640625" style="8"/>
    <col min="7693" max="7693" width="62.453125" style="8" customWidth="1"/>
    <col min="7694" max="7941" width="8.81640625" style="8"/>
    <col min="7942" max="7942" width="24.81640625" style="8" customWidth="1"/>
    <col min="7943" max="7945" width="8.81640625" style="8"/>
    <col min="7946" max="7946" width="11.7265625" style="8" customWidth="1"/>
    <col min="7947" max="7947" width="14.453125" style="8" customWidth="1"/>
    <col min="7948" max="7948" width="8.81640625" style="8"/>
    <col min="7949" max="7949" width="62.453125" style="8" customWidth="1"/>
    <col min="7950" max="8197" width="8.81640625" style="8"/>
    <col min="8198" max="8198" width="24.81640625" style="8" customWidth="1"/>
    <col min="8199" max="8201" width="8.81640625" style="8"/>
    <col min="8202" max="8202" width="11.7265625" style="8" customWidth="1"/>
    <col min="8203" max="8203" width="14.453125" style="8" customWidth="1"/>
    <col min="8204" max="8204" width="8.81640625" style="8"/>
    <col min="8205" max="8205" width="62.453125" style="8" customWidth="1"/>
    <col min="8206" max="8453" width="8.81640625" style="8"/>
    <col min="8454" max="8454" width="24.81640625" style="8" customWidth="1"/>
    <col min="8455" max="8457" width="8.81640625" style="8"/>
    <col min="8458" max="8458" width="11.7265625" style="8" customWidth="1"/>
    <col min="8459" max="8459" width="14.453125" style="8" customWidth="1"/>
    <col min="8460" max="8460" width="8.81640625" style="8"/>
    <col min="8461" max="8461" width="62.453125" style="8" customWidth="1"/>
    <col min="8462" max="8709" width="8.81640625" style="8"/>
    <col min="8710" max="8710" width="24.81640625" style="8" customWidth="1"/>
    <col min="8711" max="8713" width="8.81640625" style="8"/>
    <col min="8714" max="8714" width="11.7265625" style="8" customWidth="1"/>
    <col min="8715" max="8715" width="14.453125" style="8" customWidth="1"/>
    <col min="8716" max="8716" width="8.81640625" style="8"/>
    <col min="8717" max="8717" width="62.453125" style="8" customWidth="1"/>
    <col min="8718" max="8965" width="8.81640625" style="8"/>
    <col min="8966" max="8966" width="24.81640625" style="8" customWidth="1"/>
    <col min="8967" max="8969" width="8.81640625" style="8"/>
    <col min="8970" max="8970" width="11.7265625" style="8" customWidth="1"/>
    <col min="8971" max="8971" width="14.453125" style="8" customWidth="1"/>
    <col min="8972" max="8972" width="8.81640625" style="8"/>
    <col min="8973" max="8973" width="62.453125" style="8" customWidth="1"/>
    <col min="8974" max="9221" width="8.81640625" style="8"/>
    <col min="9222" max="9222" width="24.81640625" style="8" customWidth="1"/>
    <col min="9223" max="9225" width="8.81640625" style="8"/>
    <col min="9226" max="9226" width="11.7265625" style="8" customWidth="1"/>
    <col min="9227" max="9227" width="14.453125" style="8" customWidth="1"/>
    <col min="9228" max="9228" width="8.81640625" style="8"/>
    <col min="9229" max="9229" width="62.453125" style="8" customWidth="1"/>
    <col min="9230" max="9477" width="8.81640625" style="8"/>
    <col min="9478" max="9478" width="24.81640625" style="8" customWidth="1"/>
    <col min="9479" max="9481" width="8.81640625" style="8"/>
    <col min="9482" max="9482" width="11.7265625" style="8" customWidth="1"/>
    <col min="9483" max="9483" width="14.453125" style="8" customWidth="1"/>
    <col min="9484" max="9484" width="8.81640625" style="8"/>
    <col min="9485" max="9485" width="62.453125" style="8" customWidth="1"/>
    <col min="9486" max="9733" width="8.81640625" style="8"/>
    <col min="9734" max="9734" width="24.81640625" style="8" customWidth="1"/>
    <col min="9735" max="9737" width="8.81640625" style="8"/>
    <col min="9738" max="9738" width="11.7265625" style="8" customWidth="1"/>
    <col min="9739" max="9739" width="14.453125" style="8" customWidth="1"/>
    <col min="9740" max="9740" width="8.81640625" style="8"/>
    <col min="9741" max="9741" width="62.453125" style="8" customWidth="1"/>
    <col min="9742" max="9989" width="8.81640625" style="8"/>
    <col min="9990" max="9990" width="24.81640625" style="8" customWidth="1"/>
    <col min="9991" max="9993" width="8.81640625" style="8"/>
    <col min="9994" max="9994" width="11.7265625" style="8" customWidth="1"/>
    <col min="9995" max="9995" width="14.453125" style="8" customWidth="1"/>
    <col min="9996" max="9996" width="8.81640625" style="8"/>
    <col min="9997" max="9997" width="62.453125" style="8" customWidth="1"/>
    <col min="9998" max="10245" width="8.81640625" style="8"/>
    <col min="10246" max="10246" width="24.81640625" style="8" customWidth="1"/>
    <col min="10247" max="10249" width="8.81640625" style="8"/>
    <col min="10250" max="10250" width="11.7265625" style="8" customWidth="1"/>
    <col min="10251" max="10251" width="14.453125" style="8" customWidth="1"/>
    <col min="10252" max="10252" width="8.81640625" style="8"/>
    <col min="10253" max="10253" width="62.453125" style="8" customWidth="1"/>
    <col min="10254" max="10501" width="8.81640625" style="8"/>
    <col min="10502" max="10502" width="24.81640625" style="8" customWidth="1"/>
    <col min="10503" max="10505" width="8.81640625" style="8"/>
    <col min="10506" max="10506" width="11.7265625" style="8" customWidth="1"/>
    <col min="10507" max="10507" width="14.453125" style="8" customWidth="1"/>
    <col min="10508" max="10508" width="8.81640625" style="8"/>
    <col min="10509" max="10509" width="62.453125" style="8" customWidth="1"/>
    <col min="10510" max="10757" width="8.81640625" style="8"/>
    <col min="10758" max="10758" width="24.81640625" style="8" customWidth="1"/>
    <col min="10759" max="10761" width="8.81640625" style="8"/>
    <col min="10762" max="10762" width="11.7265625" style="8" customWidth="1"/>
    <col min="10763" max="10763" width="14.453125" style="8" customWidth="1"/>
    <col min="10764" max="10764" width="8.81640625" style="8"/>
    <col min="10765" max="10765" width="62.453125" style="8" customWidth="1"/>
    <col min="10766" max="11013" width="8.81640625" style="8"/>
    <col min="11014" max="11014" width="24.81640625" style="8" customWidth="1"/>
    <col min="11015" max="11017" width="8.81640625" style="8"/>
    <col min="11018" max="11018" width="11.7265625" style="8" customWidth="1"/>
    <col min="11019" max="11019" width="14.453125" style="8" customWidth="1"/>
    <col min="11020" max="11020" width="8.81640625" style="8"/>
    <col min="11021" max="11021" width="62.453125" style="8" customWidth="1"/>
    <col min="11022" max="11269" width="8.81640625" style="8"/>
    <col min="11270" max="11270" width="24.81640625" style="8" customWidth="1"/>
    <col min="11271" max="11273" width="8.81640625" style="8"/>
    <col min="11274" max="11274" width="11.7265625" style="8" customWidth="1"/>
    <col min="11275" max="11275" width="14.453125" style="8" customWidth="1"/>
    <col min="11276" max="11276" width="8.81640625" style="8"/>
    <col min="11277" max="11277" width="62.453125" style="8" customWidth="1"/>
    <col min="11278" max="11525" width="8.81640625" style="8"/>
    <col min="11526" max="11526" width="24.81640625" style="8" customWidth="1"/>
    <col min="11527" max="11529" width="8.81640625" style="8"/>
    <col min="11530" max="11530" width="11.7265625" style="8" customWidth="1"/>
    <col min="11531" max="11531" width="14.453125" style="8" customWidth="1"/>
    <col min="11532" max="11532" width="8.81640625" style="8"/>
    <col min="11533" max="11533" width="62.453125" style="8" customWidth="1"/>
    <col min="11534" max="11781" width="8.81640625" style="8"/>
    <col min="11782" max="11782" width="24.81640625" style="8" customWidth="1"/>
    <col min="11783" max="11785" width="8.81640625" style="8"/>
    <col min="11786" max="11786" width="11.7265625" style="8" customWidth="1"/>
    <col min="11787" max="11787" width="14.453125" style="8" customWidth="1"/>
    <col min="11788" max="11788" width="8.81640625" style="8"/>
    <col min="11789" max="11789" width="62.453125" style="8" customWidth="1"/>
    <col min="11790" max="12037" width="8.81640625" style="8"/>
    <col min="12038" max="12038" width="24.81640625" style="8" customWidth="1"/>
    <col min="12039" max="12041" width="8.81640625" style="8"/>
    <col min="12042" max="12042" width="11.7265625" style="8" customWidth="1"/>
    <col min="12043" max="12043" width="14.453125" style="8" customWidth="1"/>
    <col min="12044" max="12044" width="8.81640625" style="8"/>
    <col min="12045" max="12045" width="62.453125" style="8" customWidth="1"/>
    <col min="12046" max="12293" width="8.81640625" style="8"/>
    <col min="12294" max="12294" width="24.81640625" style="8" customWidth="1"/>
    <col min="12295" max="12297" width="8.81640625" style="8"/>
    <col min="12298" max="12298" width="11.7265625" style="8" customWidth="1"/>
    <col min="12299" max="12299" width="14.453125" style="8" customWidth="1"/>
    <col min="12300" max="12300" width="8.81640625" style="8"/>
    <col min="12301" max="12301" width="62.453125" style="8" customWidth="1"/>
    <col min="12302" max="12549" width="8.81640625" style="8"/>
    <col min="12550" max="12550" width="24.81640625" style="8" customWidth="1"/>
    <col min="12551" max="12553" width="8.81640625" style="8"/>
    <col min="12554" max="12554" width="11.7265625" style="8" customWidth="1"/>
    <col min="12555" max="12555" width="14.453125" style="8" customWidth="1"/>
    <col min="12556" max="12556" width="8.81640625" style="8"/>
    <col min="12557" max="12557" width="62.453125" style="8" customWidth="1"/>
    <col min="12558" max="12805" width="8.81640625" style="8"/>
    <col min="12806" max="12806" width="24.81640625" style="8" customWidth="1"/>
    <col min="12807" max="12809" width="8.81640625" style="8"/>
    <col min="12810" max="12810" width="11.7265625" style="8" customWidth="1"/>
    <col min="12811" max="12811" width="14.453125" style="8" customWidth="1"/>
    <col min="12812" max="12812" width="8.81640625" style="8"/>
    <col min="12813" max="12813" width="62.453125" style="8" customWidth="1"/>
    <col min="12814" max="13061" width="8.81640625" style="8"/>
    <col min="13062" max="13062" width="24.81640625" style="8" customWidth="1"/>
    <col min="13063" max="13065" width="8.81640625" style="8"/>
    <col min="13066" max="13066" width="11.7265625" style="8" customWidth="1"/>
    <col min="13067" max="13067" width="14.453125" style="8" customWidth="1"/>
    <col min="13068" max="13068" width="8.81640625" style="8"/>
    <col min="13069" max="13069" width="62.453125" style="8" customWidth="1"/>
    <col min="13070" max="13317" width="8.81640625" style="8"/>
    <col min="13318" max="13318" width="24.81640625" style="8" customWidth="1"/>
    <col min="13319" max="13321" width="8.81640625" style="8"/>
    <col min="13322" max="13322" width="11.7265625" style="8" customWidth="1"/>
    <col min="13323" max="13323" width="14.453125" style="8" customWidth="1"/>
    <col min="13324" max="13324" width="8.81640625" style="8"/>
    <col min="13325" max="13325" width="62.453125" style="8" customWidth="1"/>
    <col min="13326" max="13573" width="8.81640625" style="8"/>
    <col min="13574" max="13574" width="24.81640625" style="8" customWidth="1"/>
    <col min="13575" max="13577" width="8.81640625" style="8"/>
    <col min="13578" max="13578" width="11.7265625" style="8" customWidth="1"/>
    <col min="13579" max="13579" width="14.453125" style="8" customWidth="1"/>
    <col min="13580" max="13580" width="8.81640625" style="8"/>
    <col min="13581" max="13581" width="62.453125" style="8" customWidth="1"/>
    <col min="13582" max="13829" width="8.81640625" style="8"/>
    <col min="13830" max="13830" width="24.81640625" style="8" customWidth="1"/>
    <col min="13831" max="13833" width="8.81640625" style="8"/>
    <col min="13834" max="13834" width="11.7265625" style="8" customWidth="1"/>
    <col min="13835" max="13835" width="14.453125" style="8" customWidth="1"/>
    <col min="13836" max="13836" width="8.81640625" style="8"/>
    <col min="13837" max="13837" width="62.453125" style="8" customWidth="1"/>
    <col min="13838" max="14085" width="8.81640625" style="8"/>
    <col min="14086" max="14086" width="24.81640625" style="8" customWidth="1"/>
    <col min="14087" max="14089" width="8.81640625" style="8"/>
    <col min="14090" max="14090" width="11.7265625" style="8" customWidth="1"/>
    <col min="14091" max="14091" width="14.453125" style="8" customWidth="1"/>
    <col min="14092" max="14092" width="8.81640625" style="8"/>
    <col min="14093" max="14093" width="62.453125" style="8" customWidth="1"/>
    <col min="14094" max="14341" width="8.81640625" style="8"/>
    <col min="14342" max="14342" width="24.81640625" style="8" customWidth="1"/>
    <col min="14343" max="14345" width="8.81640625" style="8"/>
    <col min="14346" max="14346" width="11.7265625" style="8" customWidth="1"/>
    <col min="14347" max="14347" width="14.453125" style="8" customWidth="1"/>
    <col min="14348" max="14348" width="8.81640625" style="8"/>
    <col min="14349" max="14349" width="62.453125" style="8" customWidth="1"/>
    <col min="14350" max="14597" width="8.81640625" style="8"/>
    <col min="14598" max="14598" width="24.81640625" style="8" customWidth="1"/>
    <col min="14599" max="14601" width="8.81640625" style="8"/>
    <col min="14602" max="14602" width="11.7265625" style="8" customWidth="1"/>
    <col min="14603" max="14603" width="14.453125" style="8" customWidth="1"/>
    <col min="14604" max="14604" width="8.81640625" style="8"/>
    <col min="14605" max="14605" width="62.453125" style="8" customWidth="1"/>
    <col min="14606" max="14853" width="8.81640625" style="8"/>
    <col min="14854" max="14854" width="24.81640625" style="8" customWidth="1"/>
    <col min="14855" max="14857" width="8.81640625" style="8"/>
    <col min="14858" max="14858" width="11.7265625" style="8" customWidth="1"/>
    <col min="14859" max="14859" width="14.453125" style="8" customWidth="1"/>
    <col min="14860" max="14860" width="8.81640625" style="8"/>
    <col min="14861" max="14861" width="62.453125" style="8" customWidth="1"/>
    <col min="14862" max="15109" width="8.81640625" style="8"/>
    <col min="15110" max="15110" width="24.81640625" style="8" customWidth="1"/>
    <col min="15111" max="15113" width="8.81640625" style="8"/>
    <col min="15114" max="15114" width="11.7265625" style="8" customWidth="1"/>
    <col min="15115" max="15115" width="14.453125" style="8" customWidth="1"/>
    <col min="15116" max="15116" width="8.81640625" style="8"/>
    <col min="15117" max="15117" width="62.453125" style="8" customWidth="1"/>
    <col min="15118" max="15365" width="8.81640625" style="8"/>
    <col min="15366" max="15366" width="24.81640625" style="8" customWidth="1"/>
    <col min="15367" max="15369" width="8.81640625" style="8"/>
    <col min="15370" max="15370" width="11.7265625" style="8" customWidth="1"/>
    <col min="15371" max="15371" width="14.453125" style="8" customWidth="1"/>
    <col min="15372" max="15372" width="8.81640625" style="8"/>
    <col min="15373" max="15373" width="62.453125" style="8" customWidth="1"/>
    <col min="15374" max="15621" width="8.81640625" style="8"/>
    <col min="15622" max="15622" width="24.81640625" style="8" customWidth="1"/>
    <col min="15623" max="15625" width="8.81640625" style="8"/>
    <col min="15626" max="15626" width="11.7265625" style="8" customWidth="1"/>
    <col min="15627" max="15627" width="14.453125" style="8" customWidth="1"/>
    <col min="15628" max="15628" width="8.81640625" style="8"/>
    <col min="15629" max="15629" width="62.453125" style="8" customWidth="1"/>
    <col min="15630" max="15877" width="8.81640625" style="8"/>
    <col min="15878" max="15878" width="24.81640625" style="8" customWidth="1"/>
    <col min="15879" max="15881" width="8.81640625" style="8"/>
    <col min="15882" max="15882" width="11.7265625" style="8" customWidth="1"/>
    <col min="15883" max="15883" width="14.453125" style="8" customWidth="1"/>
    <col min="15884" max="15884" width="8.81640625" style="8"/>
    <col min="15885" max="15885" width="62.453125" style="8" customWidth="1"/>
    <col min="15886" max="16133" width="8.81640625" style="8"/>
    <col min="16134" max="16134" width="24.81640625" style="8" customWidth="1"/>
    <col min="16135" max="16137" width="8.81640625" style="8"/>
    <col min="16138" max="16138" width="11.7265625" style="8" customWidth="1"/>
    <col min="16139" max="16139" width="14.453125" style="8" customWidth="1"/>
    <col min="16140" max="16140" width="8.81640625" style="8"/>
    <col min="16141" max="16141" width="62.453125" style="8" customWidth="1"/>
    <col min="16142" max="16384" width="8.81640625" style="8"/>
  </cols>
  <sheetData>
    <row r="1" spans="1:31" ht="20" x14ac:dyDescent="0.35">
      <c r="A1" s="72" t="s">
        <v>62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31" ht="20" x14ac:dyDescent="0.35">
      <c r="A2" s="72" t="s">
        <v>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31" ht="20" x14ac:dyDescent="0.35">
      <c r="A3" s="72" t="s">
        <v>64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31" ht="20" x14ac:dyDescent="0.35">
      <c r="A4" s="72" t="s">
        <v>65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31" ht="20" x14ac:dyDescent="0.35">
      <c r="A5" s="72" t="s">
        <v>66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31" x14ac:dyDescent="0.3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31" x14ac:dyDescent="0.35">
      <c r="A7" s="74" t="s">
        <v>59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</row>
    <row r="8" spans="1:31" x14ac:dyDescent="0.3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</row>
    <row r="9" spans="1:31" x14ac:dyDescent="0.3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</row>
    <row r="10" spans="1:31" ht="28" x14ac:dyDescent="0.35">
      <c r="A10" s="75" t="s">
        <v>71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</row>
    <row r="11" spans="1:31" ht="23" x14ac:dyDescent="0.35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31" ht="23" x14ac:dyDescent="0.35">
      <c r="A12" s="76" t="s">
        <v>72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31" ht="23" x14ac:dyDescent="0.3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31" ht="23" x14ac:dyDescent="0.35">
      <c r="A14" s="76" t="s">
        <v>73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</row>
    <row r="15" spans="1:31" ht="23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31" ht="23" x14ac:dyDescent="0.35">
      <c r="A16" s="76" t="s">
        <v>86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pans="1:30" ht="23" x14ac:dyDescent="0.3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30" ht="23" x14ac:dyDescent="0.35">
      <c r="A18" s="76" t="s">
        <v>85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</row>
    <row r="19" spans="1:30" x14ac:dyDescent="0.3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30" ht="33" x14ac:dyDescent="0.35">
      <c r="A20" s="80" t="s">
        <v>67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s="11" customFormat="1" x14ac:dyDescent="0.3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30" ht="23" x14ac:dyDescent="0.35">
      <c r="A22" s="12" t="s">
        <v>68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30" ht="23" x14ac:dyDescent="0.35">
      <c r="A23" s="77" t="s">
        <v>69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</row>
    <row r="24" spans="1:30" ht="23" x14ac:dyDescent="0.35">
      <c r="A24" s="12" t="s">
        <v>103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30" ht="23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30" ht="23" x14ac:dyDescent="0.35">
      <c r="A26" s="77" t="s">
        <v>87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</row>
    <row r="27" spans="1:30" ht="23" x14ac:dyDescent="0.35">
      <c r="A27" s="12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spans="1:30" ht="23" x14ac:dyDescent="0.35">
      <c r="A28" s="78" t="s">
        <v>70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</sheetData>
  <mergeCells count="20">
    <mergeCell ref="A26:AD26"/>
    <mergeCell ref="A28:M28"/>
    <mergeCell ref="A14:AC14"/>
    <mergeCell ref="A16:M16"/>
    <mergeCell ref="A18:M18"/>
    <mergeCell ref="A19:M19"/>
    <mergeCell ref="A20:AD20"/>
    <mergeCell ref="A23:M23"/>
    <mergeCell ref="A13:M13"/>
    <mergeCell ref="A1:AB1"/>
    <mergeCell ref="A2:AB2"/>
    <mergeCell ref="A3:AB3"/>
    <mergeCell ref="A4:AB4"/>
    <mergeCell ref="A5:AB5"/>
    <mergeCell ref="A6:M6"/>
    <mergeCell ref="A7:AB8"/>
    <mergeCell ref="A9:M9"/>
    <mergeCell ref="A10:AE10"/>
    <mergeCell ref="A11:M11"/>
    <mergeCell ref="A12:M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EF46-94FC-4730-9BE6-9409E5299C67}">
  <sheetPr>
    <tabColor theme="0"/>
  </sheetPr>
  <dimension ref="A1:AT67"/>
  <sheetViews>
    <sheetView zoomScaleNormal="100" workbookViewId="0">
      <selection activeCell="E10" sqref="E10"/>
    </sheetView>
  </sheetViews>
  <sheetFormatPr defaultColWidth="9.1796875" defaultRowHeight="15.5" x14ac:dyDescent="0.35"/>
  <cols>
    <col min="1" max="1" width="21.7265625" style="24" customWidth="1"/>
    <col min="2" max="2" width="28.81640625" style="25" customWidth="1"/>
    <col min="3" max="14" width="12.7265625" style="26" customWidth="1"/>
    <col min="15" max="15" width="10.26953125" style="1" customWidth="1"/>
    <col min="16" max="46" width="9.1796875" style="1"/>
    <col min="47" max="16384" width="9.1796875" style="26"/>
  </cols>
  <sheetData>
    <row r="1" spans="1:46" ht="38.15" customHeight="1" x14ac:dyDescent="0.35">
      <c r="A1" s="85" t="s">
        <v>74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46" x14ac:dyDescent="0.35">
      <c r="A2" s="37"/>
      <c r="B2" s="37"/>
      <c r="C2" s="37"/>
      <c r="D2" s="37"/>
      <c r="E2" s="38"/>
      <c r="F2" s="38"/>
      <c r="G2" s="38"/>
      <c r="H2" s="38"/>
      <c r="I2" s="38"/>
      <c r="K2" s="39"/>
    </row>
    <row r="3" spans="1:46" s="40" customFormat="1" ht="30" customHeight="1" x14ac:dyDescent="0.3">
      <c r="A3" s="88" t="s">
        <v>54</v>
      </c>
      <c r="B3" s="88"/>
      <c r="C3" s="91"/>
      <c r="D3" s="91"/>
      <c r="E3" s="91"/>
      <c r="F3" s="91"/>
      <c r="I3" s="4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40" customFormat="1" ht="30" customHeight="1" x14ac:dyDescent="0.3">
      <c r="A4" s="89" t="s">
        <v>53</v>
      </c>
      <c r="B4" s="89"/>
      <c r="C4" s="87"/>
      <c r="D4" s="87"/>
      <c r="E4" s="87"/>
      <c r="F4" s="87"/>
      <c r="J4" s="84"/>
      <c r="K4" s="84"/>
      <c r="L4" s="84"/>
      <c r="M4" s="84"/>
      <c r="N4" s="8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s="40" customFormat="1" ht="30" customHeight="1" x14ac:dyDescent="0.3">
      <c r="A5" s="90" t="s">
        <v>80</v>
      </c>
      <c r="B5" s="90"/>
      <c r="C5" s="87"/>
      <c r="D5" s="87"/>
      <c r="E5" s="87"/>
      <c r="F5" s="87"/>
      <c r="G5" s="41"/>
      <c r="H5" s="41"/>
      <c r="I5" s="41"/>
      <c r="J5" s="86" t="s">
        <v>55</v>
      </c>
      <c r="K5" s="86"/>
      <c r="L5" s="86"/>
      <c r="M5" s="86"/>
      <c r="N5" s="86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46" s="40" customFormat="1" x14ac:dyDescent="0.35">
      <c r="A6" s="42"/>
      <c r="B6" s="41"/>
      <c r="C6" s="43"/>
      <c r="D6" s="43"/>
      <c r="E6" s="43"/>
      <c r="F6" s="43"/>
      <c r="G6" s="44"/>
      <c r="H6" s="44"/>
      <c r="I6" s="44"/>
      <c r="J6" s="25"/>
      <c r="K6" s="39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40" customFormat="1" x14ac:dyDescent="0.35">
      <c r="A7" s="42"/>
      <c r="B7" s="41"/>
      <c r="C7" s="43"/>
      <c r="D7" s="43"/>
      <c r="E7" s="43"/>
      <c r="F7" s="43"/>
      <c r="G7" s="44"/>
      <c r="H7" s="44"/>
      <c r="I7" s="44"/>
      <c r="J7" s="25"/>
      <c r="K7" s="39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40" customFormat="1" ht="17.5" x14ac:dyDescent="0.35">
      <c r="A8" s="82" t="s">
        <v>79</v>
      </c>
      <c r="B8" s="82"/>
      <c r="C8" s="82"/>
      <c r="G8" s="44"/>
      <c r="H8" s="44"/>
      <c r="I8" s="44"/>
      <c r="J8" s="25"/>
      <c r="K8" s="3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s="40" customFormat="1" ht="30" x14ac:dyDescent="0.35">
      <c r="A9" s="18" t="s">
        <v>0</v>
      </c>
      <c r="B9" s="35" t="s">
        <v>40</v>
      </c>
      <c r="C9" s="45" t="s">
        <v>56</v>
      </c>
      <c r="G9" s="44"/>
      <c r="H9" s="44"/>
      <c r="I9" s="44"/>
      <c r="J9" s="25"/>
      <c r="K9" s="39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s="40" customFormat="1" x14ac:dyDescent="0.35">
      <c r="A10" s="81" t="s">
        <v>1</v>
      </c>
      <c r="B10" s="22" t="s">
        <v>2</v>
      </c>
      <c r="C10" s="17"/>
      <c r="D10" s="5"/>
      <c r="E10" s="5"/>
      <c r="F10" s="5"/>
      <c r="G10" s="30"/>
      <c r="H10" s="30"/>
      <c r="I10" s="30"/>
      <c r="J10" s="7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s="40" customFormat="1" x14ac:dyDescent="0.35">
      <c r="A11" s="81"/>
      <c r="B11" s="22" t="s">
        <v>3</v>
      </c>
      <c r="C11" s="17"/>
      <c r="D11" s="5"/>
      <c r="E11" s="5"/>
      <c r="F11" s="5"/>
      <c r="G11" s="30"/>
      <c r="H11" s="30"/>
      <c r="I11" s="30"/>
      <c r="J11" s="7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s="40" customFormat="1" x14ac:dyDescent="0.35">
      <c r="A12" s="81" t="s">
        <v>4</v>
      </c>
      <c r="B12" s="22" t="s">
        <v>5</v>
      </c>
      <c r="C12" s="17"/>
      <c r="D12" s="5"/>
      <c r="E12" s="5"/>
      <c r="F12" s="5"/>
      <c r="G12" s="30"/>
      <c r="H12" s="30"/>
      <c r="I12" s="30"/>
      <c r="J12" s="7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s="40" customFormat="1" x14ac:dyDescent="0.35">
      <c r="A13" s="81"/>
      <c r="B13" s="22" t="s">
        <v>6</v>
      </c>
      <c r="C13" s="17"/>
      <c r="D13" s="5"/>
      <c r="E13" s="5"/>
      <c r="F13" s="5"/>
      <c r="G13" s="30"/>
      <c r="H13" s="30"/>
      <c r="I13" s="30"/>
      <c r="J13" s="7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40" customFormat="1" x14ac:dyDescent="0.35">
      <c r="A14" s="81"/>
      <c r="B14" s="22" t="s">
        <v>7</v>
      </c>
      <c r="C14" s="17"/>
      <c r="D14" s="5"/>
      <c r="E14" s="5"/>
      <c r="F14" s="5"/>
      <c r="G14" s="30"/>
      <c r="H14" s="30"/>
      <c r="I14" s="30"/>
      <c r="J14" s="7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40" customFormat="1" x14ac:dyDescent="0.35">
      <c r="A15" s="81"/>
      <c r="B15" s="22" t="s">
        <v>8</v>
      </c>
      <c r="C15" s="17"/>
      <c r="D15" s="5"/>
      <c r="E15" s="5"/>
      <c r="F15" s="5"/>
      <c r="G15" s="30"/>
      <c r="H15" s="30"/>
      <c r="I15" s="30"/>
      <c r="J15" s="7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7" spans="1:46" ht="17.5" x14ac:dyDescent="0.35">
      <c r="A17" s="82" t="s">
        <v>82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46" x14ac:dyDescent="0.35">
      <c r="A18" s="18" t="s">
        <v>0</v>
      </c>
      <c r="B18" s="19" t="s">
        <v>40</v>
      </c>
      <c r="C18" s="46" t="s">
        <v>41</v>
      </c>
      <c r="D18" s="46" t="s">
        <v>42</v>
      </c>
      <c r="E18" s="46" t="s">
        <v>43</v>
      </c>
      <c r="F18" s="46" t="s">
        <v>44</v>
      </c>
      <c r="G18" s="46" t="s">
        <v>45</v>
      </c>
      <c r="H18" s="46" t="s">
        <v>46</v>
      </c>
      <c r="I18" s="46" t="s">
        <v>47</v>
      </c>
      <c r="J18" s="46" t="s">
        <v>48</v>
      </c>
      <c r="K18" s="46" t="s">
        <v>49</v>
      </c>
      <c r="L18" s="46" t="s">
        <v>50</v>
      </c>
      <c r="M18" s="46" t="s">
        <v>51</v>
      </c>
      <c r="N18" s="46" t="s">
        <v>52</v>
      </c>
    </row>
    <row r="19" spans="1:46" x14ac:dyDescent="0.35">
      <c r="A19" s="21" t="s">
        <v>104</v>
      </c>
      <c r="B19" s="22" t="s">
        <v>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46" s="41" customFormat="1" ht="17.5" x14ac:dyDescent="0.35">
      <c r="A20" s="82" t="s">
        <v>75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5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</row>
    <row r="21" spans="1:46" x14ac:dyDescent="0.35">
      <c r="A21" s="18" t="s">
        <v>0</v>
      </c>
      <c r="B21" s="19" t="s">
        <v>40</v>
      </c>
      <c r="C21" s="46" t="s">
        <v>41</v>
      </c>
      <c r="D21" s="46" t="s">
        <v>42</v>
      </c>
      <c r="E21" s="46" t="s">
        <v>43</v>
      </c>
      <c r="F21" s="46" t="s">
        <v>44</v>
      </c>
      <c r="G21" s="46" t="s">
        <v>45</v>
      </c>
      <c r="H21" s="46" t="s">
        <v>46</v>
      </c>
      <c r="I21" s="46" t="s">
        <v>47</v>
      </c>
      <c r="J21" s="46" t="s">
        <v>48</v>
      </c>
      <c r="K21" s="46" t="s">
        <v>49</v>
      </c>
      <c r="L21" s="46" t="s">
        <v>50</v>
      </c>
      <c r="M21" s="46" t="s">
        <v>51</v>
      </c>
      <c r="N21" s="46" t="s">
        <v>52</v>
      </c>
      <c r="O21" s="58"/>
    </row>
    <row r="22" spans="1:46" x14ac:dyDescent="0.35">
      <c r="A22" s="83" t="s">
        <v>1</v>
      </c>
      <c r="B22" s="22" t="s">
        <v>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7"/>
    </row>
    <row r="23" spans="1:46" x14ac:dyDescent="0.35">
      <c r="A23" s="83"/>
      <c r="B23" s="22" t="s">
        <v>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7"/>
    </row>
    <row r="24" spans="1:46" x14ac:dyDescent="0.35">
      <c r="A24" s="83" t="s">
        <v>4</v>
      </c>
      <c r="B24" s="22" t="s">
        <v>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7"/>
    </row>
    <row r="25" spans="1:46" x14ac:dyDescent="0.35">
      <c r="A25" s="83"/>
      <c r="B25" s="22" t="s">
        <v>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7"/>
    </row>
    <row r="26" spans="1:46" x14ac:dyDescent="0.35">
      <c r="A26" s="83"/>
      <c r="B26" s="22" t="s">
        <v>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7"/>
    </row>
    <row r="27" spans="1:46" x14ac:dyDescent="0.35">
      <c r="A27" s="83"/>
      <c r="B27" s="22" t="s">
        <v>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7"/>
    </row>
    <row r="28" spans="1:46" ht="17.5" x14ac:dyDescent="0.35">
      <c r="A28" s="82" t="s">
        <v>76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57"/>
    </row>
    <row r="29" spans="1:46" x14ac:dyDescent="0.35">
      <c r="A29" s="83" t="s">
        <v>1</v>
      </c>
      <c r="B29" s="22" t="s">
        <v>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7"/>
    </row>
    <row r="30" spans="1:46" x14ac:dyDescent="0.35">
      <c r="A30" s="83"/>
      <c r="B30" s="22" t="s">
        <v>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7"/>
    </row>
    <row r="31" spans="1:46" x14ac:dyDescent="0.35">
      <c r="A31" s="83" t="s">
        <v>4</v>
      </c>
      <c r="B31" s="22" t="s">
        <v>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7"/>
    </row>
    <row r="32" spans="1:46" x14ac:dyDescent="0.35">
      <c r="A32" s="83"/>
      <c r="B32" s="22" t="s">
        <v>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7"/>
    </row>
    <row r="33" spans="1:15" x14ac:dyDescent="0.35">
      <c r="A33" s="83"/>
      <c r="B33" s="22" t="s">
        <v>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7"/>
    </row>
    <row r="34" spans="1:15" x14ac:dyDescent="0.35">
      <c r="A34" s="83"/>
      <c r="B34" s="22" t="s">
        <v>8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7"/>
    </row>
    <row r="35" spans="1:15" ht="17.5" x14ac:dyDescent="0.35">
      <c r="A35" s="82" t="s">
        <v>77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57"/>
    </row>
    <row r="36" spans="1:15" x14ac:dyDescent="0.35">
      <c r="A36" s="83" t="s">
        <v>1</v>
      </c>
      <c r="B36" s="22" t="s">
        <v>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7"/>
    </row>
    <row r="37" spans="1:15" x14ac:dyDescent="0.35">
      <c r="A37" s="83"/>
      <c r="B37" s="22" t="s">
        <v>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7"/>
    </row>
    <row r="38" spans="1:15" x14ac:dyDescent="0.35">
      <c r="A38" s="83" t="s">
        <v>4</v>
      </c>
      <c r="B38" s="22" t="s">
        <v>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7"/>
    </row>
    <row r="39" spans="1:15" x14ac:dyDescent="0.35">
      <c r="A39" s="83"/>
      <c r="B39" s="22" t="s">
        <v>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7"/>
    </row>
    <row r="40" spans="1:15" x14ac:dyDescent="0.35">
      <c r="A40" s="83"/>
      <c r="B40" s="22" t="s">
        <v>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7"/>
    </row>
    <row r="41" spans="1:15" x14ac:dyDescent="0.35">
      <c r="A41" s="83"/>
      <c r="B41" s="22" t="s">
        <v>8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7"/>
    </row>
    <row r="42" spans="1:15" ht="17.5" x14ac:dyDescent="0.35">
      <c r="A42" s="82" t="s">
        <v>78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57"/>
    </row>
    <row r="43" spans="1:15" x14ac:dyDescent="0.35">
      <c r="A43" s="83" t="s">
        <v>1</v>
      </c>
      <c r="B43" s="22" t="s">
        <v>2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7"/>
    </row>
    <row r="44" spans="1:15" x14ac:dyDescent="0.35">
      <c r="A44" s="83"/>
      <c r="B44" s="22" t="s">
        <v>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7"/>
    </row>
    <row r="45" spans="1:15" x14ac:dyDescent="0.35">
      <c r="A45" s="83" t="s">
        <v>4</v>
      </c>
      <c r="B45" s="22" t="s">
        <v>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7"/>
    </row>
    <row r="46" spans="1:15" x14ac:dyDescent="0.35">
      <c r="A46" s="83"/>
      <c r="B46" s="22" t="s">
        <v>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7"/>
    </row>
    <row r="47" spans="1:15" x14ac:dyDescent="0.35">
      <c r="A47" s="83"/>
      <c r="B47" s="22" t="s">
        <v>7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7"/>
    </row>
    <row r="48" spans="1:15" x14ac:dyDescent="0.35">
      <c r="A48" s="83"/>
      <c r="B48" s="22" t="s">
        <v>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7"/>
    </row>
    <row r="49" spans="1:46" x14ac:dyDescent="0.35">
      <c r="A49" s="49"/>
      <c r="B49" s="5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7"/>
    </row>
    <row r="50" spans="1:46" x14ac:dyDescent="0.35">
      <c r="A50" s="51"/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7"/>
    </row>
    <row r="51" spans="1:46" ht="17.5" x14ac:dyDescent="0.35">
      <c r="A51" s="82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57"/>
    </row>
    <row r="52" spans="1:46" s="55" customFormat="1" x14ac:dyDescent="0.35">
      <c r="A52" s="18" t="s">
        <v>0</v>
      </c>
      <c r="B52" s="19" t="s">
        <v>40</v>
      </c>
      <c r="C52" s="20" t="s">
        <v>41</v>
      </c>
      <c r="D52" s="20" t="s">
        <v>42</v>
      </c>
      <c r="E52" s="20" t="s">
        <v>43</v>
      </c>
      <c r="F52" s="20" t="s">
        <v>44</v>
      </c>
      <c r="G52" s="20" t="s">
        <v>45</v>
      </c>
      <c r="H52" s="20" t="s">
        <v>46</v>
      </c>
      <c r="I52" s="20" t="s">
        <v>47</v>
      </c>
      <c r="J52" s="20" t="s">
        <v>48</v>
      </c>
      <c r="K52" s="20" t="s">
        <v>49</v>
      </c>
      <c r="L52" s="20" t="s">
        <v>50</v>
      </c>
      <c r="M52" s="20" t="s">
        <v>51</v>
      </c>
      <c r="N52" s="20" t="s">
        <v>52</v>
      </c>
      <c r="O52" s="59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</row>
    <row r="53" spans="1:46" x14ac:dyDescent="0.35">
      <c r="A53" s="83" t="s">
        <v>1</v>
      </c>
      <c r="B53" s="22" t="s">
        <v>2</v>
      </c>
      <c r="C53" s="23">
        <f>C10+C22-C29-C36-C43</f>
        <v>0</v>
      </c>
      <c r="D53" s="23">
        <f>C53+D22-D29-D36-D43</f>
        <v>0</v>
      </c>
      <c r="E53" s="23">
        <f t="shared" ref="E53:N53" si="0">D53+E22-E29-E36-E43</f>
        <v>0</v>
      </c>
      <c r="F53" s="23">
        <f t="shared" si="0"/>
        <v>0</v>
      </c>
      <c r="G53" s="23">
        <f t="shared" si="0"/>
        <v>0</v>
      </c>
      <c r="H53" s="23">
        <f t="shared" si="0"/>
        <v>0</v>
      </c>
      <c r="I53" s="23">
        <f t="shared" si="0"/>
        <v>0</v>
      </c>
      <c r="J53" s="23">
        <f t="shared" si="0"/>
        <v>0</v>
      </c>
      <c r="K53" s="23">
        <f t="shared" si="0"/>
        <v>0</v>
      </c>
      <c r="L53" s="23">
        <f t="shared" si="0"/>
        <v>0</v>
      </c>
      <c r="M53" s="23">
        <f t="shared" si="0"/>
        <v>0</v>
      </c>
      <c r="N53" s="23">
        <f t="shared" si="0"/>
        <v>0</v>
      </c>
      <c r="O53" s="7"/>
      <c r="P53" s="61"/>
    </row>
    <row r="54" spans="1:46" x14ac:dyDescent="0.35">
      <c r="A54" s="83"/>
      <c r="B54" s="22" t="s">
        <v>3</v>
      </c>
      <c r="C54" s="23">
        <f>C11+C23-C30-C37-C44</f>
        <v>0</v>
      </c>
      <c r="D54" s="23">
        <f>C54+D23-D30-D37-D44</f>
        <v>0</v>
      </c>
      <c r="E54" s="23">
        <f t="shared" ref="E54:N54" si="1">D54+E23-E30-E37-E44</f>
        <v>0</v>
      </c>
      <c r="F54" s="23">
        <f t="shared" si="1"/>
        <v>0</v>
      </c>
      <c r="G54" s="23">
        <f t="shared" si="1"/>
        <v>0</v>
      </c>
      <c r="H54" s="23">
        <f t="shared" si="1"/>
        <v>0</v>
      </c>
      <c r="I54" s="23">
        <f t="shared" si="1"/>
        <v>0</v>
      </c>
      <c r="J54" s="23">
        <f t="shared" si="1"/>
        <v>0</v>
      </c>
      <c r="K54" s="23">
        <f t="shared" si="1"/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7"/>
    </row>
    <row r="55" spans="1:46" x14ac:dyDescent="0.35">
      <c r="A55" s="83" t="s">
        <v>4</v>
      </c>
      <c r="B55" s="22" t="s">
        <v>5</v>
      </c>
      <c r="C55" s="23">
        <f>C12+C19+C24-C31-C38-C45</f>
        <v>0</v>
      </c>
      <c r="D55" s="23">
        <f>C55+D19+D24-D31-D38-D45</f>
        <v>0</v>
      </c>
      <c r="E55" s="23">
        <f t="shared" ref="E55:N55" si="2">D55+E19+E24-E31-E38-E45</f>
        <v>0</v>
      </c>
      <c r="F55" s="23">
        <f t="shared" si="2"/>
        <v>0</v>
      </c>
      <c r="G55" s="23">
        <f t="shared" si="2"/>
        <v>0</v>
      </c>
      <c r="H55" s="23">
        <f t="shared" si="2"/>
        <v>0</v>
      </c>
      <c r="I55" s="23">
        <f t="shared" si="2"/>
        <v>0</v>
      </c>
      <c r="J55" s="23">
        <f t="shared" si="2"/>
        <v>0</v>
      </c>
      <c r="K55" s="23">
        <f t="shared" si="2"/>
        <v>0</v>
      </c>
      <c r="L55" s="23">
        <f t="shared" si="2"/>
        <v>0</v>
      </c>
      <c r="M55" s="23">
        <f t="shared" si="2"/>
        <v>0</v>
      </c>
      <c r="N55" s="23">
        <f t="shared" si="2"/>
        <v>0</v>
      </c>
      <c r="O55" s="7"/>
    </row>
    <row r="56" spans="1:46" x14ac:dyDescent="0.35">
      <c r="A56" s="83"/>
      <c r="B56" s="22" t="s">
        <v>6</v>
      </c>
      <c r="C56" s="23">
        <f>C13+C25-C32-C39-C46</f>
        <v>0</v>
      </c>
      <c r="D56" s="23">
        <f>C56+D25-D32-D39-D46</f>
        <v>0</v>
      </c>
      <c r="E56" s="23">
        <f t="shared" ref="E56:N56" si="3">D56+E25-E32-E39-E46</f>
        <v>0</v>
      </c>
      <c r="F56" s="23">
        <f t="shared" si="3"/>
        <v>0</v>
      </c>
      <c r="G56" s="23">
        <f t="shared" si="3"/>
        <v>0</v>
      </c>
      <c r="H56" s="23">
        <f t="shared" si="3"/>
        <v>0</v>
      </c>
      <c r="I56" s="23">
        <f t="shared" si="3"/>
        <v>0</v>
      </c>
      <c r="J56" s="23">
        <f t="shared" si="3"/>
        <v>0</v>
      </c>
      <c r="K56" s="23">
        <f t="shared" si="3"/>
        <v>0</v>
      </c>
      <c r="L56" s="23">
        <f t="shared" si="3"/>
        <v>0</v>
      </c>
      <c r="M56" s="23">
        <f t="shared" si="3"/>
        <v>0</v>
      </c>
      <c r="N56" s="23">
        <f t="shared" si="3"/>
        <v>0</v>
      </c>
      <c r="O56" s="7"/>
    </row>
    <row r="57" spans="1:46" x14ac:dyDescent="0.35">
      <c r="A57" s="83"/>
      <c r="B57" s="22" t="s">
        <v>7</v>
      </c>
      <c r="C57" s="23">
        <f>C14+C26-C33-C40-C47</f>
        <v>0</v>
      </c>
      <c r="D57" s="23">
        <f>C57+D26-D33-D40-D47</f>
        <v>0</v>
      </c>
      <c r="E57" s="23">
        <f t="shared" ref="E57:N57" si="4">D57+E26-E33-E40-E47</f>
        <v>0</v>
      </c>
      <c r="F57" s="23">
        <f t="shared" si="4"/>
        <v>0</v>
      </c>
      <c r="G57" s="23">
        <f t="shared" si="4"/>
        <v>0</v>
      </c>
      <c r="H57" s="23">
        <f t="shared" si="4"/>
        <v>0</v>
      </c>
      <c r="I57" s="23">
        <f t="shared" si="4"/>
        <v>0</v>
      </c>
      <c r="J57" s="23">
        <f t="shared" si="4"/>
        <v>0</v>
      </c>
      <c r="K57" s="23">
        <f t="shared" si="4"/>
        <v>0</v>
      </c>
      <c r="L57" s="23">
        <f t="shared" si="4"/>
        <v>0</v>
      </c>
      <c r="M57" s="23">
        <f t="shared" si="4"/>
        <v>0</v>
      </c>
      <c r="N57" s="23">
        <f t="shared" si="4"/>
        <v>0</v>
      </c>
      <c r="O57" s="7"/>
    </row>
    <row r="58" spans="1:46" x14ac:dyDescent="0.35">
      <c r="A58" s="83"/>
      <c r="B58" s="22" t="s">
        <v>8</v>
      </c>
      <c r="C58" s="23">
        <f>C15+C27-C34-C41-C48</f>
        <v>0</v>
      </c>
      <c r="D58" s="23">
        <f>C58+D27-D34-D41-D48</f>
        <v>0</v>
      </c>
      <c r="E58" s="23">
        <f t="shared" ref="E58:N58" si="5">D58+E27-E34-E41-E48</f>
        <v>0</v>
      </c>
      <c r="F58" s="23">
        <f t="shared" si="5"/>
        <v>0</v>
      </c>
      <c r="G58" s="23">
        <f t="shared" si="5"/>
        <v>0</v>
      </c>
      <c r="H58" s="23">
        <f t="shared" si="5"/>
        <v>0</v>
      </c>
      <c r="I58" s="23">
        <f t="shared" si="5"/>
        <v>0</v>
      </c>
      <c r="J58" s="23">
        <f t="shared" si="5"/>
        <v>0</v>
      </c>
      <c r="K58" s="23">
        <f t="shared" si="5"/>
        <v>0</v>
      </c>
      <c r="L58" s="23">
        <f t="shared" si="5"/>
        <v>0</v>
      </c>
      <c r="M58" s="23">
        <f t="shared" si="5"/>
        <v>0</v>
      </c>
      <c r="N58" s="23">
        <f t="shared" si="5"/>
        <v>0</v>
      </c>
      <c r="O58" s="7"/>
    </row>
    <row r="60" spans="1:46" ht="17.5" x14ac:dyDescent="0.35">
      <c r="A60" s="82" t="s">
        <v>60</v>
      </c>
      <c r="B60" s="82"/>
      <c r="C60" s="82"/>
      <c r="D60" s="82"/>
      <c r="E60" s="82"/>
    </row>
    <row r="61" spans="1:46" ht="45.5" x14ac:dyDescent="0.35">
      <c r="A61" s="18" t="s">
        <v>0</v>
      </c>
      <c r="B61" s="19" t="s">
        <v>40</v>
      </c>
      <c r="C61" s="27" t="s">
        <v>57</v>
      </c>
      <c r="D61" s="27" t="s">
        <v>58</v>
      </c>
      <c r="E61" s="27" t="s">
        <v>61</v>
      </c>
    </row>
    <row r="62" spans="1:46" x14ac:dyDescent="0.35">
      <c r="A62" s="83" t="s">
        <v>1</v>
      </c>
      <c r="B62" s="22" t="s">
        <v>2</v>
      </c>
      <c r="C62" s="28" t="str">
        <f t="shared" ref="C62:C67" si="6">IFERROR(AVERAGE(C43:N43),"")</f>
        <v/>
      </c>
      <c r="D62" s="28">
        <f t="shared" ref="D62:D67" si="7">IFERROR(AVERAGE(C53:N53),"")</f>
        <v>0</v>
      </c>
      <c r="E62" s="29" t="str">
        <f>IFERROR((C62/D62),"")</f>
        <v/>
      </c>
    </row>
    <row r="63" spans="1:46" x14ac:dyDescent="0.35">
      <c r="A63" s="83"/>
      <c r="B63" s="22" t="s">
        <v>3</v>
      </c>
      <c r="C63" s="28" t="str">
        <f t="shared" si="6"/>
        <v/>
      </c>
      <c r="D63" s="28">
        <f t="shared" si="7"/>
        <v>0</v>
      </c>
      <c r="E63" s="29" t="str">
        <f t="shared" ref="E63:E67" si="8">IFERROR((C63/D63),"")</f>
        <v/>
      </c>
    </row>
    <row r="64" spans="1:46" x14ac:dyDescent="0.35">
      <c r="A64" s="83" t="s">
        <v>4</v>
      </c>
      <c r="B64" s="22" t="s">
        <v>5</v>
      </c>
      <c r="C64" s="28" t="str">
        <f t="shared" si="6"/>
        <v/>
      </c>
      <c r="D64" s="28">
        <f t="shared" si="7"/>
        <v>0</v>
      </c>
      <c r="E64" s="29" t="str">
        <f t="shared" si="8"/>
        <v/>
      </c>
    </row>
    <row r="65" spans="1:5" x14ac:dyDescent="0.35">
      <c r="A65" s="83"/>
      <c r="B65" s="22" t="s">
        <v>6</v>
      </c>
      <c r="C65" s="28" t="str">
        <f t="shared" si="6"/>
        <v/>
      </c>
      <c r="D65" s="28">
        <f t="shared" si="7"/>
        <v>0</v>
      </c>
      <c r="E65" s="29" t="str">
        <f t="shared" si="8"/>
        <v/>
      </c>
    </row>
    <row r="66" spans="1:5" x14ac:dyDescent="0.35">
      <c r="A66" s="83"/>
      <c r="B66" s="22" t="s">
        <v>7</v>
      </c>
      <c r="C66" s="28" t="str">
        <f t="shared" si="6"/>
        <v/>
      </c>
      <c r="D66" s="28">
        <f t="shared" si="7"/>
        <v>0</v>
      </c>
      <c r="E66" s="29" t="str">
        <f t="shared" si="8"/>
        <v/>
      </c>
    </row>
    <row r="67" spans="1:5" x14ac:dyDescent="0.35">
      <c r="A67" s="83"/>
      <c r="B67" s="22" t="s">
        <v>8</v>
      </c>
      <c r="C67" s="28" t="str">
        <f t="shared" si="6"/>
        <v/>
      </c>
      <c r="D67" s="28">
        <f t="shared" si="7"/>
        <v>0</v>
      </c>
      <c r="E67" s="29" t="str">
        <f t="shared" si="8"/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J4:N4"/>
    <mergeCell ref="A1:N1"/>
    <mergeCell ref="J5:N5"/>
    <mergeCell ref="A8:C8"/>
    <mergeCell ref="C4:F4"/>
    <mergeCell ref="A3:B3"/>
    <mergeCell ref="A4:B4"/>
    <mergeCell ref="A5:B5"/>
    <mergeCell ref="C3:F3"/>
    <mergeCell ref="C5:F5"/>
    <mergeCell ref="A64:A67"/>
    <mergeCell ref="A60:E60"/>
    <mergeCell ref="A53:A54"/>
    <mergeCell ref="A55:A58"/>
    <mergeCell ref="A28:N28"/>
    <mergeCell ref="A36:A37"/>
    <mergeCell ref="A38:A41"/>
    <mergeCell ref="A43:A44"/>
    <mergeCell ref="A45:A48"/>
    <mergeCell ref="A51:N51"/>
    <mergeCell ref="A42:N42"/>
    <mergeCell ref="A62:A63"/>
    <mergeCell ref="A10:A11"/>
    <mergeCell ref="A12:A15"/>
    <mergeCell ref="A35:N35"/>
    <mergeCell ref="A22:A23"/>
    <mergeCell ref="A24:A27"/>
    <mergeCell ref="A29:A30"/>
    <mergeCell ref="A31:A34"/>
    <mergeCell ref="A17:N17"/>
    <mergeCell ref="A20:N20"/>
  </mergeCells>
  <conditionalFormatting sqref="C62:E67">
    <cfRule type="cellIs" dxfId="6" priority="3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49" max="16383" man="1"/>
  </rowBreaks>
  <ignoredErrors>
    <ignoredError sqref="C55:N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6812-3F89-429E-8B01-48BD0A5FF41F}">
  <sheetPr>
    <tabColor rgb="FF006600"/>
  </sheetPr>
  <dimension ref="A1:P67"/>
  <sheetViews>
    <sheetView zoomScaleNormal="100" workbookViewId="0">
      <selection activeCell="C43" sqref="C43:N48"/>
    </sheetView>
  </sheetViews>
  <sheetFormatPr defaultColWidth="9.1796875" defaultRowHeight="15.5" x14ac:dyDescent="0.35"/>
  <cols>
    <col min="1" max="1" width="21.7265625" style="24" customWidth="1"/>
    <col min="2" max="2" width="28.81640625" style="25" customWidth="1"/>
    <col min="3" max="14" width="12.7265625" style="26" customWidth="1"/>
    <col min="15" max="15" width="10.26953125" style="26" customWidth="1"/>
    <col min="16" max="16384" width="9.1796875" style="26"/>
  </cols>
  <sheetData>
    <row r="1" spans="1:14" ht="38.15" customHeight="1" x14ac:dyDescent="0.35">
      <c r="A1" s="85" t="s">
        <v>81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35">
      <c r="A2" s="37"/>
      <c r="B2" s="37"/>
      <c r="C2" s="37"/>
      <c r="D2" s="37"/>
      <c r="E2" s="38"/>
      <c r="F2" s="38"/>
      <c r="G2" s="38"/>
      <c r="H2" s="38"/>
      <c r="I2" s="38"/>
      <c r="K2" s="39"/>
    </row>
    <row r="3" spans="1:14" s="40" customFormat="1" ht="30" customHeight="1" x14ac:dyDescent="0.3">
      <c r="A3" s="88" t="s">
        <v>54</v>
      </c>
      <c r="B3" s="88"/>
      <c r="C3" s="91"/>
      <c r="D3" s="91"/>
      <c r="E3" s="91"/>
      <c r="F3" s="91"/>
      <c r="I3" s="41"/>
    </row>
    <row r="4" spans="1:14" s="40" customFormat="1" ht="30" customHeight="1" x14ac:dyDescent="0.3">
      <c r="A4" s="89" t="s">
        <v>53</v>
      </c>
      <c r="B4" s="89"/>
      <c r="C4" s="87"/>
      <c r="D4" s="87"/>
      <c r="E4" s="87"/>
      <c r="F4" s="87"/>
      <c r="J4" s="84"/>
      <c r="K4" s="84"/>
      <c r="L4" s="84"/>
      <c r="M4" s="84"/>
      <c r="N4" s="84"/>
    </row>
    <row r="5" spans="1:14" s="40" customFormat="1" ht="30" customHeight="1" x14ac:dyDescent="0.3">
      <c r="A5" s="90" t="s">
        <v>80</v>
      </c>
      <c r="B5" s="90"/>
      <c r="C5" s="87"/>
      <c r="D5" s="87"/>
      <c r="E5" s="87"/>
      <c r="F5" s="87"/>
      <c r="G5" s="41"/>
      <c r="H5" s="41"/>
      <c r="I5" s="41"/>
      <c r="J5" s="86" t="s">
        <v>55</v>
      </c>
      <c r="K5" s="86"/>
      <c r="L5" s="86"/>
      <c r="M5" s="86"/>
      <c r="N5" s="86"/>
    </row>
    <row r="6" spans="1:14" s="40" customFormat="1" x14ac:dyDescent="0.35">
      <c r="A6" s="42"/>
      <c r="B6" s="41"/>
      <c r="C6" s="43"/>
      <c r="D6" s="43"/>
      <c r="E6" s="43"/>
      <c r="F6" s="43"/>
      <c r="G6" s="44"/>
      <c r="H6" s="44"/>
      <c r="I6" s="44"/>
      <c r="J6" s="25"/>
      <c r="K6" s="39"/>
    </row>
    <row r="7" spans="1:14" s="40" customFormat="1" x14ac:dyDescent="0.35">
      <c r="A7" s="42"/>
      <c r="B7" s="41"/>
      <c r="C7" s="43"/>
      <c r="D7" s="43"/>
      <c r="E7" s="43"/>
      <c r="F7" s="43"/>
      <c r="G7" s="44"/>
      <c r="H7" s="44"/>
      <c r="I7" s="44"/>
      <c r="J7" s="25"/>
      <c r="K7" s="39"/>
    </row>
    <row r="8" spans="1:14" s="40" customFormat="1" ht="17.5" x14ac:dyDescent="0.35">
      <c r="A8" s="82" t="s">
        <v>79</v>
      </c>
      <c r="B8" s="82"/>
      <c r="C8" s="82"/>
      <c r="G8" s="44"/>
      <c r="H8" s="44"/>
      <c r="I8" s="44"/>
      <c r="J8" s="25"/>
      <c r="K8" s="39"/>
    </row>
    <row r="9" spans="1:14" s="40" customFormat="1" ht="30" x14ac:dyDescent="0.35">
      <c r="A9" s="18" t="s">
        <v>0</v>
      </c>
      <c r="B9" s="35" t="s">
        <v>40</v>
      </c>
      <c r="C9" s="45" t="s">
        <v>56</v>
      </c>
      <c r="G9" s="44"/>
      <c r="H9" s="44"/>
      <c r="I9" s="44"/>
      <c r="J9" s="25"/>
      <c r="K9" s="39"/>
    </row>
    <row r="10" spans="1:14" s="40" customFormat="1" x14ac:dyDescent="0.35">
      <c r="A10" s="81" t="s">
        <v>83</v>
      </c>
      <c r="B10" s="22" t="s">
        <v>2</v>
      </c>
      <c r="C10" s="17"/>
      <c r="D10" s="5"/>
      <c r="E10" s="5"/>
      <c r="F10" s="5"/>
      <c r="G10" s="30"/>
      <c r="H10" s="30"/>
      <c r="I10" s="30"/>
      <c r="J10" s="7"/>
      <c r="K10" s="4"/>
      <c r="L10" s="5"/>
      <c r="M10" s="5"/>
      <c r="N10" s="5"/>
    </row>
    <row r="11" spans="1:14" s="40" customFormat="1" x14ac:dyDescent="0.35">
      <c r="A11" s="81"/>
      <c r="B11" s="22" t="s">
        <v>3</v>
      </c>
      <c r="C11" s="17"/>
      <c r="D11" s="5"/>
      <c r="E11" s="5"/>
      <c r="F11" s="5"/>
      <c r="G11" s="30"/>
      <c r="H11" s="30"/>
      <c r="I11" s="30"/>
      <c r="J11" s="7"/>
      <c r="K11" s="4"/>
      <c r="L11" s="5"/>
      <c r="M11" s="5"/>
      <c r="N11" s="5"/>
    </row>
    <row r="12" spans="1:14" s="40" customFormat="1" x14ac:dyDescent="0.35">
      <c r="A12" s="81" t="s">
        <v>9</v>
      </c>
      <c r="B12" s="22" t="s">
        <v>5</v>
      </c>
      <c r="C12" s="17"/>
      <c r="D12" s="5"/>
      <c r="E12" s="5"/>
      <c r="F12" s="5"/>
      <c r="G12" s="30"/>
      <c r="H12" s="30"/>
      <c r="I12" s="30"/>
      <c r="J12" s="7"/>
      <c r="K12" s="4"/>
      <c r="L12" s="5"/>
      <c r="M12" s="5"/>
      <c r="N12" s="5"/>
    </row>
    <row r="13" spans="1:14" s="40" customFormat="1" x14ac:dyDescent="0.35">
      <c r="A13" s="81"/>
      <c r="B13" s="22" t="s">
        <v>6</v>
      </c>
      <c r="C13" s="17"/>
      <c r="D13" s="5"/>
      <c r="E13" s="5"/>
      <c r="F13" s="5"/>
      <c r="G13" s="30"/>
      <c r="H13" s="30"/>
      <c r="I13" s="30"/>
      <c r="J13" s="7"/>
      <c r="K13" s="4"/>
      <c r="L13" s="5"/>
      <c r="M13" s="5"/>
      <c r="N13" s="5"/>
    </row>
    <row r="14" spans="1:14" s="40" customFormat="1" x14ac:dyDescent="0.35">
      <c r="A14" s="81"/>
      <c r="B14" s="22" t="s">
        <v>7</v>
      </c>
      <c r="C14" s="17"/>
      <c r="D14" s="5"/>
      <c r="E14" s="5"/>
      <c r="F14" s="5"/>
      <c r="G14" s="30"/>
      <c r="H14" s="30"/>
      <c r="I14" s="30"/>
      <c r="J14" s="7"/>
      <c r="K14" s="4"/>
      <c r="L14" s="5"/>
      <c r="M14" s="5"/>
      <c r="N14" s="5"/>
    </row>
    <row r="15" spans="1:14" s="40" customFormat="1" x14ac:dyDescent="0.35">
      <c r="A15" s="81"/>
      <c r="B15" s="22" t="s">
        <v>8</v>
      </c>
      <c r="C15" s="17"/>
      <c r="D15" s="5"/>
      <c r="E15" s="5"/>
      <c r="F15" s="5"/>
      <c r="G15" s="30"/>
      <c r="H15" s="30"/>
      <c r="I15" s="30"/>
      <c r="J15" s="7"/>
      <c r="K15" s="4"/>
      <c r="L15" s="5"/>
      <c r="M15" s="5"/>
      <c r="N15" s="5"/>
    </row>
    <row r="17" spans="1:15" ht="17.5" x14ac:dyDescent="0.35">
      <c r="A17" s="82" t="s">
        <v>82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5" x14ac:dyDescent="0.35">
      <c r="A18" s="18" t="s">
        <v>0</v>
      </c>
      <c r="B18" s="19" t="s">
        <v>40</v>
      </c>
      <c r="C18" s="46" t="s">
        <v>41</v>
      </c>
      <c r="D18" s="46" t="s">
        <v>42</v>
      </c>
      <c r="E18" s="46" t="s">
        <v>43</v>
      </c>
      <c r="F18" s="46" t="s">
        <v>44</v>
      </c>
      <c r="G18" s="46" t="s">
        <v>45</v>
      </c>
      <c r="H18" s="46" t="s">
        <v>46</v>
      </c>
      <c r="I18" s="46" t="s">
        <v>47</v>
      </c>
      <c r="J18" s="46" t="s">
        <v>48</v>
      </c>
      <c r="K18" s="46" t="s">
        <v>49</v>
      </c>
      <c r="L18" s="46" t="s">
        <v>50</v>
      </c>
      <c r="M18" s="46" t="s">
        <v>51</v>
      </c>
      <c r="N18" s="46" t="s">
        <v>52</v>
      </c>
    </row>
    <row r="19" spans="1:15" x14ac:dyDescent="0.35">
      <c r="A19" s="21" t="s">
        <v>104</v>
      </c>
      <c r="B19" s="22" t="s">
        <v>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5" s="41" customFormat="1" ht="17.5" x14ac:dyDescent="0.35">
      <c r="A20" s="82" t="s">
        <v>75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47"/>
    </row>
    <row r="21" spans="1:15" x14ac:dyDescent="0.35">
      <c r="A21" s="18" t="s">
        <v>0</v>
      </c>
      <c r="B21" s="19" t="s">
        <v>40</v>
      </c>
      <c r="C21" s="46" t="s">
        <v>41</v>
      </c>
      <c r="D21" s="46" t="s">
        <v>42</v>
      </c>
      <c r="E21" s="46" t="s">
        <v>43</v>
      </c>
      <c r="F21" s="46" t="s">
        <v>44</v>
      </c>
      <c r="G21" s="46" t="s">
        <v>45</v>
      </c>
      <c r="H21" s="46" t="s">
        <v>46</v>
      </c>
      <c r="I21" s="46" t="s">
        <v>47</v>
      </c>
      <c r="J21" s="46" t="s">
        <v>48</v>
      </c>
      <c r="K21" s="46" t="s">
        <v>49</v>
      </c>
      <c r="L21" s="46" t="s">
        <v>50</v>
      </c>
      <c r="M21" s="46" t="s">
        <v>51</v>
      </c>
      <c r="N21" s="46" t="s">
        <v>52</v>
      </c>
      <c r="O21" s="48"/>
    </row>
    <row r="22" spans="1:15" x14ac:dyDescent="0.35">
      <c r="A22" s="83" t="s">
        <v>83</v>
      </c>
      <c r="B22" s="22" t="s">
        <v>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5"/>
    </row>
    <row r="23" spans="1:15" x14ac:dyDescent="0.35">
      <c r="A23" s="83"/>
      <c r="B23" s="22" t="s">
        <v>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5"/>
    </row>
    <row r="24" spans="1:15" x14ac:dyDescent="0.35">
      <c r="A24" s="83" t="s">
        <v>9</v>
      </c>
      <c r="B24" s="22" t="s">
        <v>5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5"/>
    </row>
    <row r="25" spans="1:15" x14ac:dyDescent="0.35">
      <c r="A25" s="83"/>
      <c r="B25" s="22" t="s">
        <v>6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5"/>
    </row>
    <row r="26" spans="1:15" x14ac:dyDescent="0.35">
      <c r="A26" s="83"/>
      <c r="B26" s="22" t="s">
        <v>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5"/>
    </row>
    <row r="27" spans="1:15" x14ac:dyDescent="0.35">
      <c r="A27" s="83"/>
      <c r="B27" s="22" t="s">
        <v>8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5"/>
    </row>
    <row r="28" spans="1:15" ht="17.5" x14ac:dyDescent="0.35">
      <c r="A28" s="82" t="s">
        <v>76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47"/>
    </row>
    <row r="29" spans="1:15" x14ac:dyDescent="0.35">
      <c r="A29" s="83" t="s">
        <v>83</v>
      </c>
      <c r="B29" s="22" t="s">
        <v>2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5"/>
    </row>
    <row r="30" spans="1:15" x14ac:dyDescent="0.35">
      <c r="A30" s="83"/>
      <c r="B30" s="22" t="s">
        <v>3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5"/>
    </row>
    <row r="31" spans="1:15" x14ac:dyDescent="0.35">
      <c r="A31" s="83" t="s">
        <v>9</v>
      </c>
      <c r="B31" s="22" t="s">
        <v>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5"/>
    </row>
    <row r="32" spans="1:15" x14ac:dyDescent="0.35">
      <c r="A32" s="83"/>
      <c r="B32" s="22" t="s">
        <v>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5"/>
    </row>
    <row r="33" spans="1:15" x14ac:dyDescent="0.35">
      <c r="A33" s="83"/>
      <c r="B33" s="22" t="s">
        <v>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5"/>
    </row>
    <row r="34" spans="1:15" x14ac:dyDescent="0.35">
      <c r="A34" s="83"/>
      <c r="B34" s="22" t="s">
        <v>8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5"/>
    </row>
    <row r="35" spans="1:15" ht="17.5" x14ac:dyDescent="0.35">
      <c r="A35" s="82" t="s">
        <v>77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47"/>
    </row>
    <row r="36" spans="1:15" x14ac:dyDescent="0.35">
      <c r="A36" s="83" t="s">
        <v>83</v>
      </c>
      <c r="B36" s="22" t="s">
        <v>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5"/>
    </row>
    <row r="37" spans="1:15" x14ac:dyDescent="0.35">
      <c r="A37" s="83"/>
      <c r="B37" s="22" t="s">
        <v>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5"/>
    </row>
    <row r="38" spans="1:15" x14ac:dyDescent="0.35">
      <c r="A38" s="83" t="s">
        <v>9</v>
      </c>
      <c r="B38" s="22" t="s">
        <v>5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5"/>
    </row>
    <row r="39" spans="1:15" x14ac:dyDescent="0.35">
      <c r="A39" s="83"/>
      <c r="B39" s="22" t="s">
        <v>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5"/>
    </row>
    <row r="40" spans="1:15" x14ac:dyDescent="0.35">
      <c r="A40" s="83"/>
      <c r="B40" s="22" t="s">
        <v>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5"/>
    </row>
    <row r="41" spans="1:15" x14ac:dyDescent="0.35">
      <c r="A41" s="83"/>
      <c r="B41" s="22" t="s">
        <v>8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5"/>
    </row>
    <row r="42" spans="1:15" ht="17.5" x14ac:dyDescent="0.35">
      <c r="A42" s="82" t="s">
        <v>78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7"/>
    </row>
    <row r="43" spans="1:15" x14ac:dyDescent="0.35">
      <c r="A43" s="83" t="s">
        <v>83</v>
      </c>
      <c r="B43" s="22" t="s">
        <v>2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5"/>
    </row>
    <row r="44" spans="1:15" x14ac:dyDescent="0.35">
      <c r="A44" s="83"/>
      <c r="B44" s="22" t="s">
        <v>3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5"/>
    </row>
    <row r="45" spans="1:15" x14ac:dyDescent="0.35">
      <c r="A45" s="83" t="s">
        <v>9</v>
      </c>
      <c r="B45" s="22" t="s">
        <v>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5"/>
    </row>
    <row r="46" spans="1:15" x14ac:dyDescent="0.35">
      <c r="A46" s="83"/>
      <c r="B46" s="22" t="s">
        <v>6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5"/>
    </row>
    <row r="47" spans="1:15" x14ac:dyDescent="0.35">
      <c r="A47" s="83"/>
      <c r="B47" s="22" t="s">
        <v>7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5"/>
    </row>
    <row r="48" spans="1:15" x14ac:dyDescent="0.35">
      <c r="A48" s="83"/>
      <c r="B48" s="22" t="s">
        <v>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5"/>
    </row>
    <row r="49" spans="1:16" x14ac:dyDescent="0.35">
      <c r="A49" s="49"/>
      <c r="B49" s="5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25"/>
    </row>
    <row r="50" spans="1:16" x14ac:dyDescent="0.35">
      <c r="A50" s="51"/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25"/>
    </row>
    <row r="51" spans="1:16" ht="17.5" x14ac:dyDescent="0.35">
      <c r="A51" s="82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47"/>
    </row>
    <row r="52" spans="1:16" s="55" customFormat="1" x14ac:dyDescent="0.35">
      <c r="A52" s="18" t="s">
        <v>0</v>
      </c>
      <c r="B52" s="19" t="s">
        <v>40</v>
      </c>
      <c r="C52" s="20" t="s">
        <v>41</v>
      </c>
      <c r="D52" s="20" t="s">
        <v>42</v>
      </c>
      <c r="E52" s="20" t="s">
        <v>43</v>
      </c>
      <c r="F52" s="20" t="s">
        <v>44</v>
      </c>
      <c r="G52" s="20" t="s">
        <v>45</v>
      </c>
      <c r="H52" s="20" t="s">
        <v>46</v>
      </c>
      <c r="I52" s="20" t="s">
        <v>47</v>
      </c>
      <c r="J52" s="20" t="s">
        <v>48</v>
      </c>
      <c r="K52" s="20" t="s">
        <v>49</v>
      </c>
      <c r="L52" s="20" t="s">
        <v>50</v>
      </c>
      <c r="M52" s="20" t="s">
        <v>51</v>
      </c>
      <c r="N52" s="20" t="s">
        <v>52</v>
      </c>
      <c r="O52" s="54"/>
    </row>
    <row r="53" spans="1:16" x14ac:dyDescent="0.35">
      <c r="A53" s="83" t="s">
        <v>83</v>
      </c>
      <c r="B53" s="22" t="s">
        <v>2</v>
      </c>
      <c r="C53" s="23">
        <f>C10+C22-C29-C36-C43</f>
        <v>0</v>
      </c>
      <c r="D53" s="23">
        <f>C53+D22-D29-D36-D43</f>
        <v>0</v>
      </c>
      <c r="E53" s="23">
        <f t="shared" ref="E53:N54" si="0">D53+E22-E29-E36-E43</f>
        <v>0</v>
      </c>
      <c r="F53" s="23">
        <f t="shared" si="0"/>
        <v>0</v>
      </c>
      <c r="G53" s="23">
        <f t="shared" si="0"/>
        <v>0</v>
      </c>
      <c r="H53" s="23">
        <f t="shared" si="0"/>
        <v>0</v>
      </c>
      <c r="I53" s="23">
        <f t="shared" si="0"/>
        <v>0</v>
      </c>
      <c r="J53" s="23">
        <f t="shared" si="0"/>
        <v>0</v>
      </c>
      <c r="K53" s="23">
        <f t="shared" si="0"/>
        <v>0</v>
      </c>
      <c r="L53" s="23">
        <f t="shared" si="0"/>
        <v>0</v>
      </c>
      <c r="M53" s="23">
        <f t="shared" si="0"/>
        <v>0</v>
      </c>
      <c r="N53" s="23">
        <f t="shared" si="0"/>
        <v>0</v>
      </c>
      <c r="O53" s="25"/>
      <c r="P53" s="56"/>
    </row>
    <row r="54" spans="1:16" x14ac:dyDescent="0.35">
      <c r="A54" s="83"/>
      <c r="B54" s="22" t="s">
        <v>3</v>
      </c>
      <c r="C54" s="23">
        <f>C11+C23-C30-C37-C44</f>
        <v>0</v>
      </c>
      <c r="D54" s="23">
        <f>C54+D23-D30-D37-D44</f>
        <v>0</v>
      </c>
      <c r="E54" s="23">
        <f t="shared" si="0"/>
        <v>0</v>
      </c>
      <c r="F54" s="23">
        <f t="shared" si="0"/>
        <v>0</v>
      </c>
      <c r="G54" s="23">
        <f t="shared" si="0"/>
        <v>0</v>
      </c>
      <c r="H54" s="23">
        <f t="shared" si="0"/>
        <v>0</v>
      </c>
      <c r="I54" s="23">
        <f t="shared" si="0"/>
        <v>0</v>
      </c>
      <c r="J54" s="23">
        <f t="shared" si="0"/>
        <v>0</v>
      </c>
      <c r="K54" s="23">
        <f t="shared" si="0"/>
        <v>0</v>
      </c>
      <c r="L54" s="23">
        <f t="shared" si="0"/>
        <v>0</v>
      </c>
      <c r="M54" s="23">
        <f t="shared" si="0"/>
        <v>0</v>
      </c>
      <c r="N54" s="23">
        <f t="shared" si="0"/>
        <v>0</v>
      </c>
      <c r="O54" s="25"/>
    </row>
    <row r="55" spans="1:16" x14ac:dyDescent="0.35">
      <c r="A55" s="83" t="s">
        <v>9</v>
      </c>
      <c r="B55" s="22" t="s">
        <v>5</v>
      </c>
      <c r="C55" s="23">
        <f>C12+C19+C24-C31-C38-C45</f>
        <v>0</v>
      </c>
      <c r="D55" s="23">
        <f>C55+D19+D24-D31-D38-D45</f>
        <v>0</v>
      </c>
      <c r="E55" s="23">
        <f t="shared" ref="E55:N55" si="1">D55+E19+E24-E31-E38-E45</f>
        <v>0</v>
      </c>
      <c r="F55" s="23">
        <f t="shared" si="1"/>
        <v>0</v>
      </c>
      <c r="G55" s="23">
        <f t="shared" si="1"/>
        <v>0</v>
      </c>
      <c r="H55" s="23">
        <f t="shared" si="1"/>
        <v>0</v>
      </c>
      <c r="I55" s="23">
        <f t="shared" si="1"/>
        <v>0</v>
      </c>
      <c r="J55" s="23">
        <f t="shared" si="1"/>
        <v>0</v>
      </c>
      <c r="K55" s="23">
        <f t="shared" si="1"/>
        <v>0</v>
      </c>
      <c r="L55" s="23">
        <f t="shared" si="1"/>
        <v>0</v>
      </c>
      <c r="M55" s="23">
        <f t="shared" si="1"/>
        <v>0</v>
      </c>
      <c r="N55" s="23">
        <f t="shared" si="1"/>
        <v>0</v>
      </c>
      <c r="O55" s="25"/>
    </row>
    <row r="56" spans="1:16" x14ac:dyDescent="0.35">
      <c r="A56" s="83"/>
      <c r="B56" s="22" t="s">
        <v>6</v>
      </c>
      <c r="C56" s="23">
        <f>C13+C25-C32-C39-C46</f>
        <v>0</v>
      </c>
      <c r="D56" s="23">
        <f>C56+D25-D32-D39-D46</f>
        <v>0</v>
      </c>
      <c r="E56" s="23">
        <f t="shared" ref="E56:N58" si="2">D56+E25-E32-E39-E46</f>
        <v>0</v>
      </c>
      <c r="F56" s="23">
        <f t="shared" si="2"/>
        <v>0</v>
      </c>
      <c r="G56" s="23">
        <f t="shared" si="2"/>
        <v>0</v>
      </c>
      <c r="H56" s="23">
        <f t="shared" si="2"/>
        <v>0</v>
      </c>
      <c r="I56" s="23">
        <f t="shared" si="2"/>
        <v>0</v>
      </c>
      <c r="J56" s="23">
        <f t="shared" si="2"/>
        <v>0</v>
      </c>
      <c r="K56" s="23">
        <f t="shared" si="2"/>
        <v>0</v>
      </c>
      <c r="L56" s="23">
        <f t="shared" si="2"/>
        <v>0</v>
      </c>
      <c r="M56" s="23">
        <f t="shared" si="2"/>
        <v>0</v>
      </c>
      <c r="N56" s="23">
        <f t="shared" si="2"/>
        <v>0</v>
      </c>
      <c r="O56" s="25"/>
    </row>
    <row r="57" spans="1:16" x14ac:dyDescent="0.35">
      <c r="A57" s="83"/>
      <c r="B57" s="22" t="s">
        <v>7</v>
      </c>
      <c r="C57" s="23">
        <f>C14+C26-C33-C40-C47</f>
        <v>0</v>
      </c>
      <c r="D57" s="23">
        <f>C57+D26-D33-D40-D47</f>
        <v>0</v>
      </c>
      <c r="E57" s="23">
        <f t="shared" si="2"/>
        <v>0</v>
      </c>
      <c r="F57" s="23">
        <f t="shared" si="2"/>
        <v>0</v>
      </c>
      <c r="G57" s="23">
        <f t="shared" si="2"/>
        <v>0</v>
      </c>
      <c r="H57" s="23">
        <f t="shared" si="2"/>
        <v>0</v>
      </c>
      <c r="I57" s="23">
        <f t="shared" si="2"/>
        <v>0</v>
      </c>
      <c r="J57" s="23">
        <f t="shared" si="2"/>
        <v>0</v>
      </c>
      <c r="K57" s="23">
        <f t="shared" si="2"/>
        <v>0</v>
      </c>
      <c r="L57" s="23">
        <f t="shared" si="2"/>
        <v>0</v>
      </c>
      <c r="M57" s="23">
        <f t="shared" si="2"/>
        <v>0</v>
      </c>
      <c r="N57" s="23">
        <f t="shared" si="2"/>
        <v>0</v>
      </c>
      <c r="O57" s="25"/>
    </row>
    <row r="58" spans="1:16" x14ac:dyDescent="0.35">
      <c r="A58" s="83"/>
      <c r="B58" s="22" t="s">
        <v>8</v>
      </c>
      <c r="C58" s="23">
        <f>C15+C27-C34-C41-C48</f>
        <v>0</v>
      </c>
      <c r="D58" s="23">
        <f>C58+D27-D34-D41-D48</f>
        <v>0</v>
      </c>
      <c r="E58" s="23">
        <f t="shared" si="2"/>
        <v>0</v>
      </c>
      <c r="F58" s="23">
        <f t="shared" si="2"/>
        <v>0</v>
      </c>
      <c r="G58" s="23">
        <f t="shared" si="2"/>
        <v>0</v>
      </c>
      <c r="H58" s="23">
        <f t="shared" si="2"/>
        <v>0</v>
      </c>
      <c r="I58" s="23">
        <f t="shared" si="2"/>
        <v>0</v>
      </c>
      <c r="J58" s="23">
        <f t="shared" si="2"/>
        <v>0</v>
      </c>
      <c r="K58" s="23">
        <f t="shared" si="2"/>
        <v>0</v>
      </c>
      <c r="L58" s="23">
        <f t="shared" si="2"/>
        <v>0</v>
      </c>
      <c r="M58" s="23">
        <f t="shared" si="2"/>
        <v>0</v>
      </c>
      <c r="N58" s="23">
        <f t="shared" si="2"/>
        <v>0</v>
      </c>
      <c r="O58" s="25"/>
    </row>
    <row r="60" spans="1:16" ht="17.5" x14ac:dyDescent="0.35">
      <c r="A60" s="82" t="s">
        <v>84</v>
      </c>
      <c r="B60" s="82"/>
      <c r="C60" s="82"/>
      <c r="D60" s="82"/>
      <c r="E60" s="82"/>
    </row>
    <row r="61" spans="1:16" ht="45.5" x14ac:dyDescent="0.35">
      <c r="A61" s="18" t="s">
        <v>0</v>
      </c>
      <c r="B61" s="19" t="s">
        <v>40</v>
      </c>
      <c r="C61" s="27" t="s">
        <v>57</v>
      </c>
      <c r="D61" s="27" t="s">
        <v>58</v>
      </c>
      <c r="E61" s="27" t="s">
        <v>61</v>
      </c>
    </row>
    <row r="62" spans="1:16" x14ac:dyDescent="0.35">
      <c r="A62" s="83" t="s">
        <v>83</v>
      </c>
      <c r="B62" s="22" t="s">
        <v>2</v>
      </c>
      <c r="C62" s="28" t="str">
        <f t="shared" ref="C62:C67" si="3">IFERROR(AVERAGE(C43:N43),"")</f>
        <v/>
      </c>
      <c r="D62" s="28">
        <f t="shared" ref="D62:D67" si="4">IFERROR(AVERAGE(C53:N53),"")</f>
        <v>0</v>
      </c>
      <c r="E62" s="29" t="str">
        <f>IFERROR((C62/D62),"")</f>
        <v/>
      </c>
    </row>
    <row r="63" spans="1:16" x14ac:dyDescent="0.35">
      <c r="A63" s="83"/>
      <c r="B63" s="22" t="s">
        <v>3</v>
      </c>
      <c r="C63" s="28" t="str">
        <f t="shared" si="3"/>
        <v/>
      </c>
      <c r="D63" s="28">
        <f t="shared" si="4"/>
        <v>0</v>
      </c>
      <c r="E63" s="29" t="str">
        <f t="shared" ref="E63:E67" si="5">IFERROR((C63/D63),"")</f>
        <v/>
      </c>
    </row>
    <row r="64" spans="1:16" x14ac:dyDescent="0.35">
      <c r="A64" s="83" t="s">
        <v>9</v>
      </c>
      <c r="B64" s="22" t="s">
        <v>5</v>
      </c>
      <c r="C64" s="28" t="str">
        <f t="shared" si="3"/>
        <v/>
      </c>
      <c r="D64" s="28">
        <f t="shared" si="4"/>
        <v>0</v>
      </c>
      <c r="E64" s="29" t="str">
        <f t="shared" si="5"/>
        <v/>
      </c>
    </row>
    <row r="65" spans="1:5" x14ac:dyDescent="0.35">
      <c r="A65" s="83"/>
      <c r="B65" s="22" t="s">
        <v>6</v>
      </c>
      <c r="C65" s="28" t="str">
        <f t="shared" si="3"/>
        <v/>
      </c>
      <c r="D65" s="28">
        <f t="shared" si="4"/>
        <v>0</v>
      </c>
      <c r="E65" s="29" t="str">
        <f t="shared" si="5"/>
        <v/>
      </c>
    </row>
    <row r="66" spans="1:5" x14ac:dyDescent="0.35">
      <c r="A66" s="83"/>
      <c r="B66" s="22" t="s">
        <v>7</v>
      </c>
      <c r="C66" s="28" t="str">
        <f t="shared" si="3"/>
        <v/>
      </c>
      <c r="D66" s="28">
        <f t="shared" si="4"/>
        <v>0</v>
      </c>
      <c r="E66" s="29" t="str">
        <f t="shared" si="5"/>
        <v/>
      </c>
    </row>
    <row r="67" spans="1:5" x14ac:dyDescent="0.35">
      <c r="A67" s="83"/>
      <c r="B67" s="22" t="s">
        <v>8</v>
      </c>
      <c r="C67" s="28" t="str">
        <f t="shared" si="3"/>
        <v/>
      </c>
      <c r="D67" s="28">
        <f t="shared" si="4"/>
        <v>0</v>
      </c>
      <c r="E67" s="29" t="str">
        <f t="shared" si="5"/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64:A67"/>
    <mergeCell ref="A45:A48"/>
    <mergeCell ref="A51:N51"/>
    <mergeCell ref="A53:A54"/>
    <mergeCell ref="A55:A58"/>
    <mergeCell ref="A60:E60"/>
    <mergeCell ref="A62:A63"/>
    <mergeCell ref="A43:A44"/>
    <mergeCell ref="A17:N17"/>
    <mergeCell ref="A20:N20"/>
    <mergeCell ref="A22:A23"/>
    <mergeCell ref="A24:A27"/>
    <mergeCell ref="A28:N28"/>
    <mergeCell ref="A29:A30"/>
    <mergeCell ref="A31:A34"/>
    <mergeCell ref="A35:N35"/>
    <mergeCell ref="A36:A37"/>
    <mergeCell ref="A38:A41"/>
    <mergeCell ref="A42:N42"/>
    <mergeCell ref="A12:A15"/>
    <mergeCell ref="A1:N1"/>
    <mergeCell ref="A3:B3"/>
    <mergeCell ref="C3:F3"/>
    <mergeCell ref="A4:B4"/>
    <mergeCell ref="C4:F4"/>
    <mergeCell ref="J4:N4"/>
    <mergeCell ref="A5:B5"/>
    <mergeCell ref="C5:F5"/>
    <mergeCell ref="J5:N5"/>
    <mergeCell ref="A8:C8"/>
    <mergeCell ref="A10:A11"/>
  </mergeCells>
  <conditionalFormatting sqref="C62:E67">
    <cfRule type="cellIs" dxfId="5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49" max="16383" man="1"/>
  </rowBreaks>
  <ignoredErrors>
    <ignoredError sqref="C55:N5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5899-E9F1-4923-B503-63C872CC9DED}">
  <sheetPr>
    <tabColor theme="0"/>
  </sheetPr>
  <dimension ref="A1:P53"/>
  <sheetViews>
    <sheetView zoomScaleNormal="100" workbookViewId="0">
      <selection activeCell="D17" sqref="D17"/>
    </sheetView>
  </sheetViews>
  <sheetFormatPr defaultColWidth="9.1796875" defaultRowHeight="15.5" x14ac:dyDescent="0.35"/>
  <cols>
    <col min="1" max="1" width="25.54296875" style="24" customWidth="1"/>
    <col min="2" max="2" width="28.81640625" style="25" customWidth="1"/>
    <col min="3" max="14" width="12.7265625" style="26" customWidth="1"/>
    <col min="15" max="15" width="10.26953125" style="26" customWidth="1"/>
    <col min="16" max="16384" width="9.1796875" style="26"/>
  </cols>
  <sheetData>
    <row r="1" spans="1:14" s="1" customFormat="1" ht="38.15" customHeight="1" x14ac:dyDescent="0.35">
      <c r="A1" s="94" t="s">
        <v>89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s="1" customFormat="1" x14ac:dyDescent="0.35">
      <c r="A2" s="2"/>
      <c r="B2" s="2"/>
      <c r="C2" s="2"/>
      <c r="D2" s="2"/>
      <c r="E2" s="3"/>
      <c r="F2" s="3"/>
      <c r="G2" s="3"/>
      <c r="H2" s="3"/>
      <c r="I2" s="3"/>
      <c r="K2" s="4"/>
    </row>
    <row r="3" spans="1:14" s="5" customFormat="1" ht="30" customHeight="1" x14ac:dyDescent="0.3">
      <c r="A3" s="88" t="s">
        <v>54</v>
      </c>
      <c r="B3" s="88"/>
      <c r="C3" s="95"/>
      <c r="D3" s="95"/>
      <c r="E3" s="95"/>
      <c r="F3" s="95"/>
      <c r="I3" s="6"/>
    </row>
    <row r="4" spans="1:14" s="5" customFormat="1" ht="30" customHeight="1" x14ac:dyDescent="0.3">
      <c r="A4" s="89" t="s">
        <v>53</v>
      </c>
      <c r="B4" s="89"/>
      <c r="C4" s="92"/>
      <c r="D4" s="92"/>
      <c r="E4" s="92"/>
      <c r="F4" s="92"/>
      <c r="J4" s="96"/>
      <c r="K4" s="96"/>
      <c r="L4" s="96"/>
      <c r="M4" s="96"/>
      <c r="N4" s="96"/>
    </row>
    <row r="5" spans="1:14" s="5" customFormat="1" ht="30" customHeight="1" x14ac:dyDescent="0.3">
      <c r="A5" s="90" t="s">
        <v>80</v>
      </c>
      <c r="B5" s="90"/>
      <c r="C5" s="92"/>
      <c r="D5" s="92"/>
      <c r="E5" s="92"/>
      <c r="F5" s="92"/>
      <c r="G5" s="41"/>
      <c r="H5" s="41"/>
      <c r="I5" s="41"/>
      <c r="J5" s="93" t="s">
        <v>55</v>
      </c>
      <c r="K5" s="93"/>
      <c r="L5" s="93"/>
      <c r="M5" s="93"/>
      <c r="N5" s="93"/>
    </row>
    <row r="6" spans="1:14" s="5" customFormat="1" x14ac:dyDescent="0.35">
      <c r="A6" s="42"/>
      <c r="B6" s="41"/>
      <c r="C6" s="15"/>
      <c r="D6" s="15"/>
      <c r="E6" s="15"/>
      <c r="F6" s="15"/>
      <c r="G6" s="44"/>
      <c r="H6" s="44"/>
      <c r="I6" s="44"/>
      <c r="J6" s="7"/>
      <c r="K6" s="4"/>
    </row>
    <row r="7" spans="1:14" s="5" customFormat="1" x14ac:dyDescent="0.35">
      <c r="A7" s="42"/>
      <c r="B7" s="41"/>
      <c r="C7" s="15"/>
      <c r="D7" s="15"/>
      <c r="E7" s="15"/>
      <c r="F7" s="15"/>
      <c r="G7" s="44"/>
      <c r="H7" s="44"/>
      <c r="I7" s="44"/>
      <c r="J7" s="7"/>
      <c r="K7" s="4"/>
    </row>
    <row r="8" spans="1:14" s="5" customFormat="1" ht="17.5" x14ac:dyDescent="0.35">
      <c r="A8" s="82" t="s">
        <v>79</v>
      </c>
      <c r="B8" s="82"/>
      <c r="C8" s="82"/>
      <c r="G8" s="44"/>
      <c r="H8" s="44"/>
      <c r="I8" s="44"/>
      <c r="J8" s="7"/>
      <c r="K8" s="4"/>
    </row>
    <row r="9" spans="1:14" s="5" customFormat="1" ht="30" x14ac:dyDescent="0.35">
      <c r="A9" s="18" t="s">
        <v>0</v>
      </c>
      <c r="B9" s="35" t="s">
        <v>40</v>
      </c>
      <c r="C9" s="16" t="s">
        <v>56</v>
      </c>
      <c r="G9" s="44"/>
      <c r="H9" s="44"/>
      <c r="I9" s="44"/>
      <c r="J9" s="7"/>
      <c r="K9" s="4"/>
    </row>
    <row r="10" spans="1:14" s="5" customFormat="1" x14ac:dyDescent="0.35">
      <c r="A10" s="36" t="s">
        <v>10</v>
      </c>
      <c r="B10" s="62" t="s">
        <v>11</v>
      </c>
      <c r="C10" s="17"/>
      <c r="G10" s="30"/>
      <c r="H10" s="30"/>
      <c r="I10" s="30"/>
      <c r="J10" s="7"/>
      <c r="K10" s="4"/>
    </row>
    <row r="11" spans="1:14" s="5" customFormat="1" x14ac:dyDescent="0.35">
      <c r="A11" s="36" t="s">
        <v>12</v>
      </c>
      <c r="B11" s="62" t="s">
        <v>13</v>
      </c>
      <c r="C11" s="17"/>
      <c r="G11" s="30"/>
      <c r="H11" s="30"/>
      <c r="I11" s="30"/>
      <c r="J11" s="7"/>
      <c r="K11" s="4"/>
    </row>
    <row r="12" spans="1:14" s="5" customFormat="1" x14ac:dyDescent="0.35">
      <c r="A12" s="36" t="s">
        <v>14</v>
      </c>
      <c r="B12" s="62" t="s">
        <v>15</v>
      </c>
      <c r="C12" s="17"/>
      <c r="G12" s="30"/>
      <c r="H12" s="30"/>
      <c r="I12" s="30"/>
      <c r="J12" s="7"/>
      <c r="K12" s="4"/>
    </row>
    <row r="13" spans="1:14" s="5" customFormat="1" x14ac:dyDescent="0.35">
      <c r="A13" s="36" t="s">
        <v>14</v>
      </c>
      <c r="B13" s="62" t="s">
        <v>16</v>
      </c>
      <c r="C13" s="17"/>
      <c r="G13" s="30"/>
      <c r="H13" s="30"/>
      <c r="I13" s="30"/>
      <c r="J13" s="7"/>
      <c r="K13" s="4"/>
    </row>
    <row r="15" spans="1:14" ht="17.5" x14ac:dyDescent="0.35">
      <c r="A15" s="82" t="s">
        <v>82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4" x14ac:dyDescent="0.35">
      <c r="A16" s="18" t="s">
        <v>0</v>
      </c>
      <c r="B16" s="19" t="s">
        <v>40</v>
      </c>
      <c r="C16" s="46" t="s">
        <v>41</v>
      </c>
      <c r="D16" s="46" t="s">
        <v>42</v>
      </c>
      <c r="E16" s="46" t="s">
        <v>43</v>
      </c>
      <c r="F16" s="46" t="s">
        <v>44</v>
      </c>
      <c r="G16" s="46" t="s">
        <v>45</v>
      </c>
      <c r="H16" s="46" t="s">
        <v>46</v>
      </c>
      <c r="I16" s="46" t="s">
        <v>47</v>
      </c>
      <c r="J16" s="46" t="s">
        <v>48</v>
      </c>
      <c r="K16" s="46" t="s">
        <v>49</v>
      </c>
      <c r="L16" s="46" t="s">
        <v>50</v>
      </c>
      <c r="M16" s="46" t="s">
        <v>51</v>
      </c>
      <c r="N16" s="46" t="s">
        <v>52</v>
      </c>
    </row>
    <row r="17" spans="1:15" x14ac:dyDescent="0.35">
      <c r="A17" s="21" t="s">
        <v>90</v>
      </c>
      <c r="B17" s="22" t="s">
        <v>5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5" s="41" customFormat="1" ht="17.5" x14ac:dyDescent="0.35">
      <c r="A18" s="82" t="s">
        <v>75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47"/>
    </row>
    <row r="19" spans="1:15" x14ac:dyDescent="0.35">
      <c r="A19" s="18" t="s">
        <v>0</v>
      </c>
      <c r="B19" s="19" t="s">
        <v>40</v>
      </c>
      <c r="C19" s="46" t="s">
        <v>41</v>
      </c>
      <c r="D19" s="46" t="s">
        <v>42</v>
      </c>
      <c r="E19" s="46" t="s">
        <v>43</v>
      </c>
      <c r="F19" s="46" t="s">
        <v>44</v>
      </c>
      <c r="G19" s="46" t="s">
        <v>45</v>
      </c>
      <c r="H19" s="46" t="s">
        <v>46</v>
      </c>
      <c r="I19" s="46" t="s">
        <v>47</v>
      </c>
      <c r="J19" s="46" t="s">
        <v>48</v>
      </c>
      <c r="K19" s="46" t="s">
        <v>49</v>
      </c>
      <c r="L19" s="46" t="s">
        <v>50</v>
      </c>
      <c r="M19" s="46" t="s">
        <v>51</v>
      </c>
      <c r="N19" s="46" t="s">
        <v>52</v>
      </c>
      <c r="O19" s="48"/>
    </row>
    <row r="20" spans="1:15" x14ac:dyDescent="0.35">
      <c r="A20" s="36" t="s">
        <v>10</v>
      </c>
      <c r="B20" s="62" t="s">
        <v>11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5"/>
    </row>
    <row r="21" spans="1:15" x14ac:dyDescent="0.35">
      <c r="A21" s="36" t="s">
        <v>12</v>
      </c>
      <c r="B21" s="62" t="s">
        <v>13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5"/>
    </row>
    <row r="22" spans="1:15" x14ac:dyDescent="0.35">
      <c r="A22" s="36" t="s">
        <v>14</v>
      </c>
      <c r="B22" s="62" t="s">
        <v>15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5"/>
    </row>
    <row r="23" spans="1:15" x14ac:dyDescent="0.35">
      <c r="A23" s="36" t="s">
        <v>14</v>
      </c>
      <c r="B23" s="62" t="s">
        <v>16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5"/>
    </row>
    <row r="24" spans="1:15" ht="17.5" x14ac:dyDescent="0.35">
      <c r="A24" s="82" t="s">
        <v>76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47"/>
    </row>
    <row r="25" spans="1:15" x14ac:dyDescent="0.35">
      <c r="A25" s="36" t="s">
        <v>10</v>
      </c>
      <c r="B25" s="62" t="s">
        <v>11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5"/>
    </row>
    <row r="26" spans="1:15" x14ac:dyDescent="0.35">
      <c r="A26" s="36" t="s">
        <v>12</v>
      </c>
      <c r="B26" s="62" t="s">
        <v>13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5"/>
    </row>
    <row r="27" spans="1:15" x14ac:dyDescent="0.35">
      <c r="A27" s="36" t="s">
        <v>14</v>
      </c>
      <c r="B27" s="62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5"/>
    </row>
    <row r="28" spans="1:15" x14ac:dyDescent="0.35">
      <c r="A28" s="36" t="s">
        <v>14</v>
      </c>
      <c r="B28" s="62" t="s">
        <v>16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5"/>
    </row>
    <row r="29" spans="1:15" ht="17.5" x14ac:dyDescent="0.35">
      <c r="A29" s="82" t="s">
        <v>77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47"/>
    </row>
    <row r="30" spans="1:15" x14ac:dyDescent="0.35">
      <c r="A30" s="36" t="s">
        <v>10</v>
      </c>
      <c r="B30" s="62" t="s">
        <v>11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5"/>
    </row>
    <row r="31" spans="1:15" x14ac:dyDescent="0.35">
      <c r="A31" s="36" t="s">
        <v>12</v>
      </c>
      <c r="B31" s="62" t="s">
        <v>13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5"/>
    </row>
    <row r="32" spans="1:15" x14ac:dyDescent="0.35">
      <c r="A32" s="36" t="s">
        <v>14</v>
      </c>
      <c r="B32" s="62" t="s">
        <v>15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5"/>
    </row>
    <row r="33" spans="1:16" x14ac:dyDescent="0.35">
      <c r="A33" s="36" t="s">
        <v>14</v>
      </c>
      <c r="B33" s="62" t="s">
        <v>16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5"/>
    </row>
    <row r="34" spans="1:16" ht="17.5" x14ac:dyDescent="0.35">
      <c r="A34" s="82" t="s">
        <v>78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47"/>
    </row>
    <row r="35" spans="1:16" x14ac:dyDescent="0.35">
      <c r="A35" s="36" t="s">
        <v>10</v>
      </c>
      <c r="B35" s="62" t="s">
        <v>11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25"/>
    </row>
    <row r="36" spans="1:16" x14ac:dyDescent="0.35">
      <c r="A36" s="36" t="s">
        <v>12</v>
      </c>
      <c r="B36" s="62" t="s">
        <v>13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5"/>
    </row>
    <row r="37" spans="1:16" x14ac:dyDescent="0.35">
      <c r="A37" s="36" t="s">
        <v>14</v>
      </c>
      <c r="B37" s="62" t="s">
        <v>15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5"/>
    </row>
    <row r="38" spans="1:16" x14ac:dyDescent="0.35">
      <c r="A38" s="36" t="s">
        <v>14</v>
      </c>
      <c r="B38" s="62" t="s">
        <v>16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5"/>
    </row>
    <row r="39" spans="1:16" x14ac:dyDescent="0.35">
      <c r="A39" s="49"/>
      <c r="B39" s="50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25"/>
    </row>
    <row r="40" spans="1:16" x14ac:dyDescent="0.35">
      <c r="A40" s="51"/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5"/>
    </row>
    <row r="41" spans="1:16" ht="17.5" x14ac:dyDescent="0.35">
      <c r="A41" s="82" t="s">
        <v>95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47"/>
    </row>
    <row r="42" spans="1:16" s="55" customFormat="1" x14ac:dyDescent="0.35">
      <c r="A42" s="18" t="s">
        <v>0</v>
      </c>
      <c r="B42" s="19" t="s">
        <v>40</v>
      </c>
      <c r="C42" s="20" t="s">
        <v>41</v>
      </c>
      <c r="D42" s="20" t="s">
        <v>42</v>
      </c>
      <c r="E42" s="20" t="s">
        <v>43</v>
      </c>
      <c r="F42" s="20" t="s">
        <v>44</v>
      </c>
      <c r="G42" s="20" t="s">
        <v>45</v>
      </c>
      <c r="H42" s="20" t="s">
        <v>46</v>
      </c>
      <c r="I42" s="20" t="s">
        <v>47</v>
      </c>
      <c r="J42" s="20" t="s">
        <v>48</v>
      </c>
      <c r="K42" s="20" t="s">
        <v>49</v>
      </c>
      <c r="L42" s="20" t="s">
        <v>50</v>
      </c>
      <c r="M42" s="20" t="s">
        <v>51</v>
      </c>
      <c r="N42" s="20" t="s">
        <v>52</v>
      </c>
      <c r="O42" s="54"/>
    </row>
    <row r="43" spans="1:16" x14ac:dyDescent="0.35">
      <c r="A43" s="36" t="s">
        <v>10</v>
      </c>
      <c r="B43" s="62" t="s">
        <v>11</v>
      </c>
      <c r="C43" s="23">
        <f>C10+C20-C25-C30-C35</f>
        <v>0</v>
      </c>
      <c r="D43" s="23">
        <f t="shared" ref="D43:N43" si="0">C43+D20-D25-D30-D35</f>
        <v>0</v>
      </c>
      <c r="E43" s="23">
        <f t="shared" si="0"/>
        <v>0</v>
      </c>
      <c r="F43" s="23">
        <f t="shared" si="0"/>
        <v>0</v>
      </c>
      <c r="G43" s="23">
        <f t="shared" si="0"/>
        <v>0</v>
      </c>
      <c r="H43" s="23">
        <f t="shared" si="0"/>
        <v>0</v>
      </c>
      <c r="I43" s="23">
        <f t="shared" si="0"/>
        <v>0</v>
      </c>
      <c r="J43" s="23">
        <f t="shared" si="0"/>
        <v>0</v>
      </c>
      <c r="K43" s="23">
        <f t="shared" si="0"/>
        <v>0</v>
      </c>
      <c r="L43" s="23">
        <f t="shared" si="0"/>
        <v>0</v>
      </c>
      <c r="M43" s="23">
        <f t="shared" si="0"/>
        <v>0</v>
      </c>
      <c r="N43" s="23">
        <f t="shared" si="0"/>
        <v>0</v>
      </c>
      <c r="O43" s="25"/>
      <c r="P43" s="56"/>
    </row>
    <row r="44" spans="1:16" x14ac:dyDescent="0.35">
      <c r="A44" s="36" t="s">
        <v>12</v>
      </c>
      <c r="B44" s="62" t="s">
        <v>13</v>
      </c>
      <c r="C44" s="23">
        <f>C11+C21-C26-C31-C36</f>
        <v>0</v>
      </c>
      <c r="D44" s="23">
        <f t="shared" ref="D44:N44" si="1">C44+D21-D26-D31-D36</f>
        <v>0</v>
      </c>
      <c r="E44" s="23">
        <f t="shared" si="1"/>
        <v>0</v>
      </c>
      <c r="F44" s="23">
        <f t="shared" si="1"/>
        <v>0</v>
      </c>
      <c r="G44" s="23">
        <f t="shared" si="1"/>
        <v>0</v>
      </c>
      <c r="H44" s="23">
        <f t="shared" si="1"/>
        <v>0</v>
      </c>
      <c r="I44" s="23">
        <f t="shared" si="1"/>
        <v>0</v>
      </c>
      <c r="J44" s="23">
        <f t="shared" si="1"/>
        <v>0</v>
      </c>
      <c r="K44" s="23">
        <f t="shared" si="1"/>
        <v>0</v>
      </c>
      <c r="L44" s="23">
        <f t="shared" si="1"/>
        <v>0</v>
      </c>
      <c r="M44" s="23">
        <f t="shared" si="1"/>
        <v>0</v>
      </c>
      <c r="N44" s="23">
        <f t="shared" si="1"/>
        <v>0</v>
      </c>
      <c r="O44" s="25"/>
    </row>
    <row r="45" spans="1:16" x14ac:dyDescent="0.35">
      <c r="A45" s="36" t="s">
        <v>14</v>
      </c>
      <c r="B45" s="62" t="s">
        <v>15</v>
      </c>
      <c r="C45" s="23">
        <f>C12+C17+C22-C27-C32-C37</f>
        <v>0</v>
      </c>
      <c r="D45" s="23">
        <f t="shared" ref="D45:N45" si="2">C45+D17+D22-D27-D32-D37</f>
        <v>0</v>
      </c>
      <c r="E45" s="23">
        <f t="shared" si="2"/>
        <v>0</v>
      </c>
      <c r="F45" s="23">
        <f t="shared" si="2"/>
        <v>0</v>
      </c>
      <c r="G45" s="23">
        <f t="shared" si="2"/>
        <v>0</v>
      </c>
      <c r="H45" s="23">
        <f t="shared" si="2"/>
        <v>0</v>
      </c>
      <c r="I45" s="23">
        <f t="shared" si="2"/>
        <v>0</v>
      </c>
      <c r="J45" s="23">
        <f t="shared" si="2"/>
        <v>0</v>
      </c>
      <c r="K45" s="23">
        <f t="shared" si="2"/>
        <v>0</v>
      </c>
      <c r="L45" s="23">
        <f t="shared" si="2"/>
        <v>0</v>
      </c>
      <c r="M45" s="23">
        <f t="shared" si="2"/>
        <v>0</v>
      </c>
      <c r="N45" s="23">
        <f t="shared" si="2"/>
        <v>0</v>
      </c>
      <c r="O45" s="25"/>
    </row>
    <row r="46" spans="1:16" x14ac:dyDescent="0.35">
      <c r="A46" s="36" t="s">
        <v>14</v>
      </c>
      <c r="B46" s="62" t="s">
        <v>16</v>
      </c>
      <c r="C46" s="23">
        <f>C13+C23-C28-C33-C38</f>
        <v>0</v>
      </c>
      <c r="D46" s="23">
        <f t="shared" ref="D46:N46" si="3">C46+D23-D28-D33-D38</f>
        <v>0</v>
      </c>
      <c r="E46" s="23">
        <f t="shared" si="3"/>
        <v>0</v>
      </c>
      <c r="F46" s="23">
        <f t="shared" si="3"/>
        <v>0</v>
      </c>
      <c r="G46" s="23">
        <f t="shared" si="3"/>
        <v>0</v>
      </c>
      <c r="H46" s="23">
        <f t="shared" si="3"/>
        <v>0</v>
      </c>
      <c r="I46" s="23">
        <f t="shared" si="3"/>
        <v>0</v>
      </c>
      <c r="J46" s="23">
        <f t="shared" si="3"/>
        <v>0</v>
      </c>
      <c r="K46" s="23">
        <f t="shared" si="3"/>
        <v>0</v>
      </c>
      <c r="L46" s="23">
        <f t="shared" si="3"/>
        <v>0</v>
      </c>
      <c r="M46" s="23">
        <f t="shared" si="3"/>
        <v>0</v>
      </c>
      <c r="N46" s="23">
        <f t="shared" si="3"/>
        <v>0</v>
      </c>
      <c r="O46" s="25"/>
    </row>
    <row r="48" spans="1:16" ht="17.5" x14ac:dyDescent="0.35">
      <c r="A48" s="82" t="s">
        <v>88</v>
      </c>
      <c r="B48" s="82"/>
      <c r="C48" s="82"/>
      <c r="D48" s="82"/>
      <c r="E48" s="82"/>
    </row>
    <row r="49" spans="1:5" ht="45.5" x14ac:dyDescent="0.35">
      <c r="A49" s="18" t="s">
        <v>0</v>
      </c>
      <c r="B49" s="19" t="s">
        <v>40</v>
      </c>
      <c r="C49" s="27" t="s">
        <v>57</v>
      </c>
      <c r="D49" s="27" t="s">
        <v>58</v>
      </c>
      <c r="E49" s="27" t="s">
        <v>61</v>
      </c>
    </row>
    <row r="50" spans="1:5" x14ac:dyDescent="0.35">
      <c r="A50" s="36" t="s">
        <v>10</v>
      </c>
      <c r="B50" s="62" t="s">
        <v>11</v>
      </c>
      <c r="C50" s="28" t="str">
        <f>IFERROR(AVERAGE(C35:N35),"")</f>
        <v/>
      </c>
      <c r="D50" s="28">
        <f>IFERROR(AVERAGE(C43:N43),"")</f>
        <v>0</v>
      </c>
      <c r="E50" s="29" t="str">
        <f>IFERROR((C50/D50),"")</f>
        <v/>
      </c>
    </row>
    <row r="51" spans="1:5" x14ac:dyDescent="0.35">
      <c r="A51" s="36" t="s">
        <v>12</v>
      </c>
      <c r="B51" s="62" t="s">
        <v>13</v>
      </c>
      <c r="C51" s="28" t="str">
        <f>IFERROR(AVERAGE(C36:N36),"")</f>
        <v/>
      </c>
      <c r="D51" s="28">
        <f>IFERROR(AVERAGE(C44:N44),"")</f>
        <v>0</v>
      </c>
      <c r="E51" s="29" t="str">
        <f t="shared" ref="E51:E53" si="4">IFERROR((C51/D51),"")</f>
        <v/>
      </c>
    </row>
    <row r="52" spans="1:5" x14ac:dyDescent="0.35">
      <c r="A52" s="36" t="s">
        <v>14</v>
      </c>
      <c r="B52" s="62" t="s">
        <v>15</v>
      </c>
      <c r="C52" s="28" t="str">
        <f>IFERROR(AVERAGE(C37:N37),"")</f>
        <v/>
      </c>
      <c r="D52" s="28">
        <f>IFERROR(AVERAGE(C45:N45),"")</f>
        <v>0</v>
      </c>
      <c r="E52" s="29" t="str">
        <f t="shared" si="4"/>
        <v/>
      </c>
    </row>
    <row r="53" spans="1:5" x14ac:dyDescent="0.35">
      <c r="A53" s="36" t="s">
        <v>14</v>
      </c>
      <c r="B53" s="62" t="s">
        <v>16</v>
      </c>
      <c r="C53" s="28" t="str">
        <f>IFERROR(AVERAGE(C38:N38),"")</f>
        <v/>
      </c>
      <c r="D53" s="28">
        <f>IFERROR(AVERAGE(C46:N46),"")</f>
        <v>0</v>
      </c>
      <c r="E53" s="29" t="str">
        <f t="shared" si="4"/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41:N41"/>
    <mergeCell ref="A48:E48"/>
    <mergeCell ref="A29:N29"/>
    <mergeCell ref="A34:N34"/>
    <mergeCell ref="A15:N15"/>
    <mergeCell ref="A18:N18"/>
    <mergeCell ref="A24:N24"/>
    <mergeCell ref="A5:B5"/>
    <mergeCell ref="C5:F5"/>
    <mergeCell ref="J5:N5"/>
    <mergeCell ref="A8:C8"/>
    <mergeCell ref="A1:N1"/>
    <mergeCell ref="A3:B3"/>
    <mergeCell ref="C3:F3"/>
    <mergeCell ref="A4:B4"/>
    <mergeCell ref="C4:F4"/>
    <mergeCell ref="J4:N4"/>
  </mergeCells>
  <conditionalFormatting sqref="C50:E53">
    <cfRule type="cellIs" dxfId="4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39" max="16383" man="1"/>
  </rowBreaks>
  <ignoredErrors>
    <ignoredError sqref="C45:N4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C09C0-6422-4ACF-8B3F-EDC0F0BE0D3E}">
  <sheetPr>
    <tabColor rgb="FF006600"/>
  </sheetPr>
  <dimension ref="A1:O68"/>
  <sheetViews>
    <sheetView zoomScaleNormal="100" workbookViewId="0">
      <selection activeCell="H56" sqref="H56"/>
    </sheetView>
  </sheetViews>
  <sheetFormatPr defaultColWidth="9.1796875" defaultRowHeight="15.5" x14ac:dyDescent="0.35"/>
  <cols>
    <col min="1" max="1" width="38" style="24" customWidth="1"/>
    <col min="2" max="13" width="12.7265625" style="26" customWidth="1"/>
    <col min="14" max="14" width="10.26953125" style="26" customWidth="1"/>
    <col min="15" max="16384" width="9.1796875" style="26"/>
  </cols>
  <sheetData>
    <row r="1" spans="1:13" ht="38.15" customHeight="1" x14ac:dyDescent="0.35">
      <c r="A1" s="85" t="s">
        <v>105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x14ac:dyDescent="0.35">
      <c r="A2" s="37"/>
      <c r="B2" s="37"/>
      <c r="C2" s="37"/>
      <c r="D2" s="38"/>
      <c r="E2" s="38"/>
      <c r="F2" s="38"/>
      <c r="G2" s="38"/>
      <c r="H2" s="38"/>
      <c r="J2" s="39"/>
    </row>
    <row r="3" spans="1:13" s="40" customFormat="1" ht="30" customHeight="1" x14ac:dyDescent="0.3">
      <c r="A3" s="63" t="s">
        <v>54</v>
      </c>
      <c r="B3" s="91"/>
      <c r="C3" s="91"/>
      <c r="D3" s="91"/>
      <c r="E3" s="91"/>
      <c r="H3" s="41"/>
    </row>
    <row r="4" spans="1:13" s="40" customFormat="1" ht="30" customHeight="1" x14ac:dyDescent="0.3">
      <c r="A4" s="64" t="s">
        <v>53</v>
      </c>
      <c r="B4" s="87"/>
      <c r="C4" s="87"/>
      <c r="D4" s="87"/>
      <c r="E4" s="87"/>
      <c r="I4" s="96"/>
      <c r="J4" s="96"/>
      <c r="K4" s="96"/>
      <c r="L4" s="96"/>
      <c r="M4" s="96"/>
    </row>
    <row r="5" spans="1:13" s="40" customFormat="1" ht="30" customHeight="1" x14ac:dyDescent="0.3">
      <c r="A5" s="65" t="s">
        <v>80</v>
      </c>
      <c r="B5" s="87"/>
      <c r="C5" s="87"/>
      <c r="D5" s="87"/>
      <c r="E5" s="87"/>
      <c r="F5" s="41"/>
      <c r="G5" s="41"/>
      <c r="H5" s="41"/>
      <c r="I5" s="86" t="s">
        <v>55</v>
      </c>
      <c r="J5" s="86"/>
      <c r="K5" s="86"/>
      <c r="L5" s="86"/>
      <c r="M5" s="86"/>
    </row>
    <row r="6" spans="1:13" s="40" customFormat="1" x14ac:dyDescent="0.35">
      <c r="A6" s="42"/>
      <c r="B6" s="43"/>
      <c r="C6" s="43"/>
      <c r="D6" s="43"/>
      <c r="E6" s="43"/>
      <c r="F6" s="44"/>
      <c r="G6" s="44"/>
      <c r="H6" s="44"/>
      <c r="I6" s="25"/>
      <c r="J6" s="39"/>
    </row>
    <row r="7" spans="1:13" s="40" customFormat="1" x14ac:dyDescent="0.35">
      <c r="A7" s="42"/>
      <c r="B7" s="43"/>
      <c r="C7" s="43"/>
      <c r="D7" s="43"/>
      <c r="E7" s="43"/>
      <c r="F7" s="44"/>
      <c r="G7" s="44"/>
      <c r="H7" s="44"/>
      <c r="I7" s="25"/>
      <c r="J7" s="39"/>
    </row>
    <row r="8" spans="1:13" s="40" customFormat="1" ht="17.5" x14ac:dyDescent="0.35">
      <c r="A8" s="66" t="s">
        <v>79</v>
      </c>
      <c r="B8" s="67"/>
      <c r="F8" s="44"/>
      <c r="G8" s="44"/>
      <c r="H8" s="44"/>
      <c r="I8" s="25"/>
      <c r="J8" s="39"/>
    </row>
    <row r="9" spans="1:13" s="40" customFormat="1" ht="30" x14ac:dyDescent="0.35">
      <c r="A9" s="18" t="s">
        <v>0</v>
      </c>
      <c r="B9" s="45" t="s">
        <v>56</v>
      </c>
      <c r="F9" s="44"/>
      <c r="G9" s="44"/>
      <c r="H9" s="44"/>
      <c r="I9" s="25"/>
      <c r="J9" s="39"/>
    </row>
    <row r="10" spans="1:13" s="40" customFormat="1" ht="15.75" customHeight="1" x14ac:dyDescent="0.35">
      <c r="A10" s="36" t="s">
        <v>17</v>
      </c>
      <c r="B10" s="17"/>
      <c r="C10" s="5"/>
      <c r="D10" s="5"/>
      <c r="E10" s="5"/>
      <c r="F10" s="30"/>
      <c r="G10" s="30"/>
      <c r="H10" s="30"/>
      <c r="I10" s="7"/>
      <c r="J10" s="4"/>
      <c r="K10" s="5"/>
      <c r="L10" s="5"/>
      <c r="M10" s="5"/>
    </row>
    <row r="11" spans="1:13" s="40" customFormat="1" x14ac:dyDescent="0.35">
      <c r="A11" s="36" t="s">
        <v>18</v>
      </c>
      <c r="B11" s="17"/>
      <c r="C11" s="5"/>
      <c r="D11" s="5"/>
      <c r="E11" s="5"/>
      <c r="F11" s="30"/>
      <c r="G11" s="30"/>
      <c r="H11" s="30"/>
      <c r="I11" s="7"/>
      <c r="J11" s="4"/>
      <c r="K11" s="5"/>
      <c r="L11" s="5"/>
      <c r="M11" s="5"/>
    </row>
    <row r="12" spans="1:13" s="40" customFormat="1" ht="15.75" customHeight="1" x14ac:dyDescent="0.35">
      <c r="A12" s="36" t="s">
        <v>19</v>
      </c>
      <c r="B12" s="17"/>
      <c r="C12" s="5"/>
      <c r="D12" s="5"/>
      <c r="E12" s="5"/>
      <c r="F12" s="30"/>
      <c r="G12" s="30"/>
      <c r="H12" s="30"/>
      <c r="I12" s="7"/>
      <c r="J12" s="4"/>
      <c r="K12" s="5"/>
      <c r="L12" s="5"/>
      <c r="M12" s="5"/>
    </row>
    <row r="13" spans="1:13" s="40" customFormat="1" x14ac:dyDescent="0.35">
      <c r="A13" s="36" t="s">
        <v>20</v>
      </c>
      <c r="B13" s="17"/>
      <c r="C13" s="5"/>
      <c r="D13" s="5"/>
      <c r="E13" s="5"/>
      <c r="F13" s="30"/>
      <c r="G13" s="30"/>
      <c r="H13" s="30"/>
      <c r="I13" s="7"/>
      <c r="J13" s="4"/>
      <c r="K13" s="5"/>
      <c r="L13" s="5"/>
      <c r="M13" s="5"/>
    </row>
    <row r="14" spans="1:13" s="40" customFormat="1" x14ac:dyDescent="0.35">
      <c r="A14" s="36" t="s">
        <v>21</v>
      </c>
      <c r="B14" s="17"/>
      <c r="C14" s="5"/>
      <c r="D14" s="5"/>
      <c r="E14" s="5"/>
      <c r="F14" s="30"/>
      <c r="G14" s="30"/>
      <c r="H14" s="30"/>
      <c r="I14" s="7"/>
      <c r="J14" s="4"/>
      <c r="K14" s="5"/>
      <c r="L14" s="5"/>
      <c r="M14" s="5"/>
    </row>
    <row r="15" spans="1:13" s="40" customFormat="1" x14ac:dyDescent="0.35">
      <c r="A15" s="36" t="s">
        <v>22</v>
      </c>
      <c r="B15" s="17"/>
      <c r="C15" s="5"/>
      <c r="D15" s="5"/>
      <c r="E15" s="5"/>
      <c r="F15" s="30"/>
      <c r="G15" s="30"/>
      <c r="H15" s="30"/>
      <c r="I15" s="7"/>
      <c r="J15" s="4"/>
      <c r="K15" s="5"/>
      <c r="L15" s="5"/>
      <c r="M15" s="5"/>
    </row>
    <row r="17" spans="1:14" ht="17.5" x14ac:dyDescent="0.35">
      <c r="A17" s="97" t="s">
        <v>82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9"/>
    </row>
    <row r="18" spans="1:14" x14ac:dyDescent="0.35">
      <c r="A18" s="18" t="s">
        <v>0</v>
      </c>
      <c r="B18" s="46" t="s">
        <v>41</v>
      </c>
      <c r="C18" s="46" t="s">
        <v>42</v>
      </c>
      <c r="D18" s="46" t="s">
        <v>43</v>
      </c>
      <c r="E18" s="46" t="s">
        <v>44</v>
      </c>
      <c r="F18" s="46" t="s">
        <v>45</v>
      </c>
      <c r="G18" s="46" t="s">
        <v>46</v>
      </c>
      <c r="H18" s="46" t="s">
        <v>47</v>
      </c>
      <c r="I18" s="46" t="s">
        <v>48</v>
      </c>
      <c r="J18" s="46" t="s">
        <v>49</v>
      </c>
      <c r="K18" s="46" t="s">
        <v>50</v>
      </c>
      <c r="L18" s="46" t="s">
        <v>51</v>
      </c>
      <c r="M18" s="46" t="s">
        <v>52</v>
      </c>
    </row>
    <row r="19" spans="1:14" x14ac:dyDescent="0.35">
      <c r="A19" s="36" t="s">
        <v>92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4" x14ac:dyDescent="0.35">
      <c r="A20" s="36" t="s">
        <v>91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4" s="41" customFormat="1" ht="17.5" x14ac:dyDescent="0.35">
      <c r="A21" s="97" t="s">
        <v>75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9"/>
      <c r="N21" s="47"/>
    </row>
    <row r="22" spans="1:14" x14ac:dyDescent="0.35">
      <c r="A22" s="18" t="s">
        <v>0</v>
      </c>
      <c r="B22" s="46" t="s">
        <v>41</v>
      </c>
      <c r="C22" s="46" t="s">
        <v>42</v>
      </c>
      <c r="D22" s="46" t="s">
        <v>43</v>
      </c>
      <c r="E22" s="46" t="s">
        <v>44</v>
      </c>
      <c r="F22" s="46" t="s">
        <v>45</v>
      </c>
      <c r="G22" s="46" t="s">
        <v>46</v>
      </c>
      <c r="H22" s="46" t="s">
        <v>47</v>
      </c>
      <c r="I22" s="46" t="s">
        <v>48</v>
      </c>
      <c r="J22" s="46" t="s">
        <v>49</v>
      </c>
      <c r="K22" s="46" t="s">
        <v>50</v>
      </c>
      <c r="L22" s="46" t="s">
        <v>51</v>
      </c>
      <c r="M22" s="46" t="s">
        <v>52</v>
      </c>
      <c r="N22" s="48"/>
    </row>
    <row r="23" spans="1:14" ht="15.75" customHeight="1" x14ac:dyDescent="0.35">
      <c r="A23" s="36" t="s">
        <v>17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5"/>
    </row>
    <row r="24" spans="1:14" x14ac:dyDescent="0.35">
      <c r="A24" s="36" t="s">
        <v>18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25"/>
    </row>
    <row r="25" spans="1:14" ht="15.75" customHeight="1" x14ac:dyDescent="0.35">
      <c r="A25" s="36" t="s">
        <v>19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25"/>
    </row>
    <row r="26" spans="1:14" x14ac:dyDescent="0.35">
      <c r="A26" s="36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25"/>
    </row>
    <row r="27" spans="1:14" x14ac:dyDescent="0.35">
      <c r="A27" s="36" t="s">
        <v>21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5"/>
    </row>
    <row r="28" spans="1:14" x14ac:dyDescent="0.35">
      <c r="A28" s="36" t="s">
        <v>22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5"/>
    </row>
    <row r="29" spans="1:14" ht="17.5" x14ac:dyDescent="0.35">
      <c r="A29" s="97" t="s">
        <v>76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9"/>
      <c r="N29" s="47"/>
    </row>
    <row r="30" spans="1:14" ht="15.75" customHeight="1" x14ac:dyDescent="0.35">
      <c r="A30" s="36" t="s">
        <v>17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25"/>
    </row>
    <row r="31" spans="1:14" x14ac:dyDescent="0.35">
      <c r="A31" s="36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5"/>
    </row>
    <row r="32" spans="1:14" ht="15.75" customHeight="1" x14ac:dyDescent="0.35">
      <c r="A32" s="36" t="s">
        <v>19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25"/>
    </row>
    <row r="33" spans="1:14" x14ac:dyDescent="0.35">
      <c r="A33" s="36" t="s">
        <v>20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25"/>
    </row>
    <row r="34" spans="1:14" x14ac:dyDescent="0.35">
      <c r="A34" s="36" t="s">
        <v>21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5"/>
    </row>
    <row r="35" spans="1:14" x14ac:dyDescent="0.35">
      <c r="A35" s="36" t="s">
        <v>22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25"/>
    </row>
    <row r="36" spans="1:14" ht="17.5" x14ac:dyDescent="0.35">
      <c r="A36" s="97" t="s">
        <v>77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9"/>
      <c r="N36" s="47"/>
    </row>
    <row r="37" spans="1:14" ht="15.75" customHeight="1" x14ac:dyDescent="0.35">
      <c r="A37" s="36" t="s">
        <v>17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25"/>
    </row>
    <row r="38" spans="1:14" x14ac:dyDescent="0.35">
      <c r="A38" s="36" t="s">
        <v>18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5"/>
    </row>
    <row r="39" spans="1:14" ht="15.75" customHeight="1" x14ac:dyDescent="0.35">
      <c r="A39" s="36" t="s">
        <v>19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25"/>
    </row>
    <row r="40" spans="1:14" x14ac:dyDescent="0.35">
      <c r="A40" s="36" t="s">
        <v>20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25"/>
    </row>
    <row r="41" spans="1:14" x14ac:dyDescent="0.35">
      <c r="A41" s="36" t="s">
        <v>21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25"/>
    </row>
    <row r="42" spans="1:14" x14ac:dyDescent="0.35">
      <c r="A42" s="21" t="s">
        <v>22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25"/>
    </row>
    <row r="43" spans="1:14" ht="17.5" x14ac:dyDescent="0.35">
      <c r="A43" s="97" t="s">
        <v>78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9"/>
      <c r="N43" s="47"/>
    </row>
    <row r="44" spans="1:14" ht="15.75" customHeight="1" x14ac:dyDescent="0.35">
      <c r="A44" s="36" t="s">
        <v>17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5"/>
    </row>
    <row r="45" spans="1:14" x14ac:dyDescent="0.35">
      <c r="A45" s="36" t="s">
        <v>18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5"/>
    </row>
    <row r="46" spans="1:14" ht="15.75" customHeight="1" x14ac:dyDescent="0.35">
      <c r="A46" s="36" t="s">
        <v>19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5"/>
    </row>
    <row r="47" spans="1:14" x14ac:dyDescent="0.35">
      <c r="A47" s="36" t="s">
        <v>20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5"/>
    </row>
    <row r="48" spans="1:14" x14ac:dyDescent="0.35">
      <c r="A48" s="36" t="s">
        <v>21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"/>
    </row>
    <row r="49" spans="1:15" x14ac:dyDescent="0.35">
      <c r="A49" s="36" t="s">
        <v>22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5"/>
    </row>
    <row r="50" spans="1:15" x14ac:dyDescent="0.35">
      <c r="A50" s="4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25"/>
    </row>
    <row r="51" spans="1:15" x14ac:dyDescent="0.35">
      <c r="A51" s="51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25"/>
    </row>
    <row r="52" spans="1:15" ht="17.5" x14ac:dyDescent="0.35">
      <c r="A52" s="97" t="s">
        <v>95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9"/>
      <c r="N52" s="47"/>
    </row>
    <row r="53" spans="1:15" s="55" customFormat="1" x14ac:dyDescent="0.35">
      <c r="A53" s="18" t="s">
        <v>0</v>
      </c>
      <c r="B53" s="20" t="s">
        <v>41</v>
      </c>
      <c r="C53" s="20" t="s">
        <v>42</v>
      </c>
      <c r="D53" s="20" t="s">
        <v>43</v>
      </c>
      <c r="E53" s="20" t="s">
        <v>44</v>
      </c>
      <c r="F53" s="20" t="s">
        <v>45</v>
      </c>
      <c r="G53" s="20" t="s">
        <v>46</v>
      </c>
      <c r="H53" s="20" t="s">
        <v>47</v>
      </c>
      <c r="I53" s="20" t="s">
        <v>48</v>
      </c>
      <c r="J53" s="20" t="s">
        <v>49</v>
      </c>
      <c r="K53" s="20" t="s">
        <v>50</v>
      </c>
      <c r="L53" s="20" t="s">
        <v>51</v>
      </c>
      <c r="M53" s="20" t="s">
        <v>52</v>
      </c>
      <c r="N53" s="54"/>
    </row>
    <row r="54" spans="1:15" ht="15.75" customHeight="1" x14ac:dyDescent="0.35">
      <c r="A54" s="36" t="s">
        <v>17</v>
      </c>
      <c r="B54" s="23">
        <f>B10+B23-B30-B37-B44</f>
        <v>0</v>
      </c>
      <c r="C54" s="23">
        <f>B54+C23-C30-C37-C44</f>
        <v>0</v>
      </c>
      <c r="D54" s="23">
        <f t="shared" ref="D54:M54" si="0">C54+D23-D30-D37-D44</f>
        <v>0</v>
      </c>
      <c r="E54" s="23">
        <f t="shared" si="0"/>
        <v>0</v>
      </c>
      <c r="F54" s="23">
        <f t="shared" si="0"/>
        <v>0</v>
      </c>
      <c r="G54" s="23">
        <f t="shared" si="0"/>
        <v>0</v>
      </c>
      <c r="H54" s="23">
        <f t="shared" si="0"/>
        <v>0</v>
      </c>
      <c r="I54" s="23">
        <f t="shared" si="0"/>
        <v>0</v>
      </c>
      <c r="J54" s="23">
        <f t="shared" si="0"/>
        <v>0</v>
      </c>
      <c r="K54" s="23">
        <f t="shared" si="0"/>
        <v>0</v>
      </c>
      <c r="L54" s="23">
        <f t="shared" si="0"/>
        <v>0</v>
      </c>
      <c r="M54" s="23">
        <f t="shared" si="0"/>
        <v>0</v>
      </c>
      <c r="N54" s="25"/>
      <c r="O54" s="56"/>
    </row>
    <row r="55" spans="1:15" x14ac:dyDescent="0.35">
      <c r="A55" s="36" t="s">
        <v>18</v>
      </c>
      <c r="B55" s="23">
        <f>B11+B19+B24-B31-B38-B45</f>
        <v>0</v>
      </c>
      <c r="C55" s="23">
        <f>B55+C19+C24-C31-C38-C45</f>
        <v>0</v>
      </c>
      <c r="D55" s="23">
        <f t="shared" ref="D55:M55" si="1">C55+D19+D24-D31-D38-D45</f>
        <v>0</v>
      </c>
      <c r="E55" s="23">
        <f t="shared" si="1"/>
        <v>0</v>
      </c>
      <c r="F55" s="23">
        <f t="shared" si="1"/>
        <v>0</v>
      </c>
      <c r="G55" s="23">
        <f t="shared" si="1"/>
        <v>0</v>
      </c>
      <c r="H55" s="23">
        <f t="shared" si="1"/>
        <v>0</v>
      </c>
      <c r="I55" s="23">
        <f t="shared" si="1"/>
        <v>0</v>
      </c>
      <c r="J55" s="23">
        <f t="shared" si="1"/>
        <v>0</v>
      </c>
      <c r="K55" s="23">
        <f t="shared" si="1"/>
        <v>0</v>
      </c>
      <c r="L55" s="23">
        <f t="shared" si="1"/>
        <v>0</v>
      </c>
      <c r="M55" s="23">
        <f t="shared" si="1"/>
        <v>0</v>
      </c>
      <c r="N55" s="25"/>
    </row>
    <row r="56" spans="1:15" ht="15.75" customHeight="1" x14ac:dyDescent="0.35">
      <c r="A56" s="36" t="s">
        <v>19</v>
      </c>
      <c r="B56" s="23">
        <f>B12+B25-B32-B39-B46</f>
        <v>0</v>
      </c>
      <c r="C56" s="23">
        <f>B56+C25-C32-C39-C46</f>
        <v>0</v>
      </c>
      <c r="D56" s="23">
        <f t="shared" ref="D56:M56" si="2">C56+D25-D32-D39-D46</f>
        <v>0</v>
      </c>
      <c r="E56" s="23">
        <f t="shared" si="2"/>
        <v>0</v>
      </c>
      <c r="F56" s="23">
        <f t="shared" si="2"/>
        <v>0</v>
      </c>
      <c r="G56" s="23">
        <f t="shared" si="2"/>
        <v>0</v>
      </c>
      <c r="H56" s="23">
        <f t="shared" si="2"/>
        <v>0</v>
      </c>
      <c r="I56" s="23">
        <f t="shared" si="2"/>
        <v>0</v>
      </c>
      <c r="J56" s="23">
        <f t="shared" si="2"/>
        <v>0</v>
      </c>
      <c r="K56" s="23">
        <f t="shared" si="2"/>
        <v>0</v>
      </c>
      <c r="L56" s="23">
        <f t="shared" si="2"/>
        <v>0</v>
      </c>
      <c r="M56" s="23">
        <f t="shared" si="2"/>
        <v>0</v>
      </c>
      <c r="N56" s="25"/>
    </row>
    <row r="57" spans="1:15" x14ac:dyDescent="0.35">
      <c r="A57" s="36" t="s">
        <v>20</v>
      </c>
      <c r="B57" s="23">
        <f>B13+B26-B33-B40-B47</f>
        <v>0</v>
      </c>
      <c r="C57" s="23">
        <f>B57+C26-C33-C40-C47</f>
        <v>0</v>
      </c>
      <c r="D57" s="23">
        <f t="shared" ref="D57:M57" si="3">C57+D26-D33-D40-D47</f>
        <v>0</v>
      </c>
      <c r="E57" s="23">
        <f t="shared" si="3"/>
        <v>0</v>
      </c>
      <c r="F57" s="23">
        <f t="shared" si="3"/>
        <v>0</v>
      </c>
      <c r="G57" s="23">
        <f t="shared" si="3"/>
        <v>0</v>
      </c>
      <c r="H57" s="23">
        <f t="shared" si="3"/>
        <v>0</v>
      </c>
      <c r="I57" s="23">
        <f t="shared" si="3"/>
        <v>0</v>
      </c>
      <c r="J57" s="23">
        <f t="shared" si="3"/>
        <v>0</v>
      </c>
      <c r="K57" s="23">
        <f t="shared" si="3"/>
        <v>0</v>
      </c>
      <c r="L57" s="23">
        <f t="shared" si="3"/>
        <v>0</v>
      </c>
      <c r="M57" s="23">
        <f t="shared" si="3"/>
        <v>0</v>
      </c>
      <c r="N57" s="25"/>
    </row>
    <row r="58" spans="1:15" x14ac:dyDescent="0.35">
      <c r="A58" s="36" t="s">
        <v>21</v>
      </c>
      <c r="B58" s="23">
        <f>B14+B27-B34-B41-B48</f>
        <v>0</v>
      </c>
      <c r="C58" s="23">
        <f>B58+C27-C34-C41-C48</f>
        <v>0</v>
      </c>
      <c r="D58" s="23">
        <f t="shared" ref="D58:M58" si="4">C58+D27-D34-D41-D48</f>
        <v>0</v>
      </c>
      <c r="E58" s="23">
        <f t="shared" si="4"/>
        <v>0</v>
      </c>
      <c r="F58" s="23">
        <f t="shared" si="4"/>
        <v>0</v>
      </c>
      <c r="G58" s="23">
        <f t="shared" si="4"/>
        <v>0</v>
      </c>
      <c r="H58" s="23">
        <f t="shared" si="4"/>
        <v>0</v>
      </c>
      <c r="I58" s="23">
        <f t="shared" si="4"/>
        <v>0</v>
      </c>
      <c r="J58" s="23">
        <f t="shared" si="4"/>
        <v>0</v>
      </c>
      <c r="K58" s="23">
        <f t="shared" si="4"/>
        <v>0</v>
      </c>
      <c r="L58" s="23">
        <f t="shared" si="4"/>
        <v>0</v>
      </c>
      <c r="M58" s="23">
        <f t="shared" si="4"/>
        <v>0</v>
      </c>
      <c r="N58" s="25"/>
    </row>
    <row r="59" spans="1:15" x14ac:dyDescent="0.35">
      <c r="A59" s="36" t="s">
        <v>22</v>
      </c>
      <c r="B59" s="23">
        <f>B15+B20+B28-B35-B42-B49</f>
        <v>0</v>
      </c>
      <c r="C59" s="23">
        <f>B59+C20+C28-C35-C42-C49</f>
        <v>0</v>
      </c>
      <c r="D59" s="23">
        <f t="shared" ref="D59:M59" si="5">C59+D20+D28-D35-D42-D49</f>
        <v>0</v>
      </c>
      <c r="E59" s="23">
        <f t="shared" si="5"/>
        <v>0</v>
      </c>
      <c r="F59" s="23">
        <f t="shared" si="5"/>
        <v>0</v>
      </c>
      <c r="G59" s="23">
        <f t="shared" si="5"/>
        <v>0</v>
      </c>
      <c r="H59" s="23">
        <f t="shared" si="5"/>
        <v>0</v>
      </c>
      <c r="I59" s="23">
        <f t="shared" si="5"/>
        <v>0</v>
      </c>
      <c r="J59" s="23">
        <f t="shared" si="5"/>
        <v>0</v>
      </c>
      <c r="K59" s="23">
        <f t="shared" si="5"/>
        <v>0</v>
      </c>
      <c r="L59" s="23">
        <f t="shared" si="5"/>
        <v>0</v>
      </c>
      <c r="M59" s="23">
        <f t="shared" si="5"/>
        <v>0</v>
      </c>
      <c r="N59" s="25"/>
    </row>
    <row r="61" spans="1:15" ht="17.5" x14ac:dyDescent="0.35">
      <c r="A61" s="97" t="s">
        <v>99</v>
      </c>
      <c r="B61" s="98"/>
      <c r="C61" s="98"/>
      <c r="D61" s="99"/>
    </row>
    <row r="62" spans="1:15" ht="45.5" x14ac:dyDescent="0.35">
      <c r="A62" s="18" t="s">
        <v>0</v>
      </c>
      <c r="B62" s="27" t="s">
        <v>57</v>
      </c>
      <c r="C62" s="27" t="s">
        <v>58</v>
      </c>
      <c r="D62" s="27" t="s">
        <v>61</v>
      </c>
    </row>
    <row r="63" spans="1:15" ht="15.75" customHeight="1" x14ac:dyDescent="0.35">
      <c r="A63" s="21" t="s">
        <v>17</v>
      </c>
      <c r="B63" s="28" t="str">
        <f t="shared" ref="B63:B68" si="6">IFERROR(AVERAGE(B44:M44),"")</f>
        <v/>
      </c>
      <c r="C63" s="28">
        <f t="shared" ref="C63:C68" si="7">IFERROR(AVERAGE(B54:M54),"")</f>
        <v>0</v>
      </c>
      <c r="D63" s="29" t="str">
        <f>IFERROR((B63/C63),"")</f>
        <v/>
      </c>
    </row>
    <row r="64" spans="1:15" x14ac:dyDescent="0.35">
      <c r="A64" s="21" t="s">
        <v>18</v>
      </c>
      <c r="B64" s="28" t="str">
        <f t="shared" si="6"/>
        <v/>
      </c>
      <c r="C64" s="28">
        <f t="shared" si="7"/>
        <v>0</v>
      </c>
      <c r="D64" s="29" t="str">
        <f t="shared" ref="D64:D68" si="8">IFERROR((B64/C64),"")</f>
        <v/>
      </c>
    </row>
    <row r="65" spans="1:4" ht="15.75" customHeight="1" x14ac:dyDescent="0.35">
      <c r="A65" s="21" t="s">
        <v>19</v>
      </c>
      <c r="B65" s="28" t="str">
        <f t="shared" si="6"/>
        <v/>
      </c>
      <c r="C65" s="28">
        <f t="shared" si="7"/>
        <v>0</v>
      </c>
      <c r="D65" s="29" t="str">
        <f t="shared" si="8"/>
        <v/>
      </c>
    </row>
    <row r="66" spans="1:4" x14ac:dyDescent="0.35">
      <c r="A66" s="21" t="s">
        <v>20</v>
      </c>
      <c r="B66" s="28" t="str">
        <f t="shared" si="6"/>
        <v/>
      </c>
      <c r="C66" s="28">
        <f t="shared" si="7"/>
        <v>0</v>
      </c>
      <c r="D66" s="29" t="str">
        <f t="shared" si="8"/>
        <v/>
      </c>
    </row>
    <row r="67" spans="1:4" x14ac:dyDescent="0.35">
      <c r="A67" s="21" t="s">
        <v>21</v>
      </c>
      <c r="B67" s="28" t="str">
        <f t="shared" si="6"/>
        <v/>
      </c>
      <c r="C67" s="28">
        <f t="shared" si="7"/>
        <v>0</v>
      </c>
      <c r="D67" s="29" t="str">
        <f t="shared" si="8"/>
        <v/>
      </c>
    </row>
    <row r="68" spans="1:4" x14ac:dyDescent="0.35">
      <c r="A68" s="21" t="s">
        <v>22</v>
      </c>
      <c r="B68" s="28" t="str">
        <f t="shared" si="6"/>
        <v/>
      </c>
      <c r="C68" s="28">
        <f t="shared" si="7"/>
        <v>0</v>
      </c>
      <c r="D68" s="29" t="str">
        <f t="shared" si="8"/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3">
    <mergeCell ref="A1:M1"/>
    <mergeCell ref="A52:M52"/>
    <mergeCell ref="A61:D61"/>
    <mergeCell ref="B5:E5"/>
    <mergeCell ref="I5:M5"/>
    <mergeCell ref="B3:E3"/>
    <mergeCell ref="B4:E4"/>
    <mergeCell ref="I4:M4"/>
    <mergeCell ref="A17:M17"/>
    <mergeCell ref="A21:M21"/>
    <mergeCell ref="A29:M29"/>
    <mergeCell ref="A36:M36"/>
    <mergeCell ref="A43:M43"/>
  </mergeCells>
  <conditionalFormatting sqref="B63:D68">
    <cfRule type="cellIs" dxfId="3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42" max="16383" man="1"/>
  </rowBreaks>
  <ignoredErrors>
    <ignoredError sqref="B55:M5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8D9D0-95D6-4B8B-A70B-908C5C5DBE88}">
  <sheetPr>
    <tabColor theme="0"/>
  </sheetPr>
  <dimension ref="A1:P67"/>
  <sheetViews>
    <sheetView zoomScaleNormal="100" workbookViewId="0">
      <selection sqref="A1:N1"/>
    </sheetView>
  </sheetViews>
  <sheetFormatPr defaultColWidth="9.1796875" defaultRowHeight="15.5" x14ac:dyDescent="0.35"/>
  <cols>
    <col min="1" max="1" width="21.7265625" style="24" customWidth="1"/>
    <col min="2" max="2" width="28.81640625" style="25" customWidth="1"/>
    <col min="3" max="14" width="12.7265625" style="26" customWidth="1"/>
    <col min="15" max="15" width="10.26953125" style="26" customWidth="1"/>
    <col min="16" max="16384" width="9.1796875" style="26"/>
  </cols>
  <sheetData>
    <row r="1" spans="1:14" ht="38.15" customHeight="1" x14ac:dyDescent="0.35">
      <c r="A1" s="85" t="s">
        <v>98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x14ac:dyDescent="0.35">
      <c r="A2" s="37"/>
      <c r="B2" s="37"/>
      <c r="C2" s="37"/>
      <c r="D2" s="37"/>
      <c r="E2" s="38"/>
      <c r="F2" s="38"/>
      <c r="G2" s="38"/>
      <c r="H2" s="38"/>
      <c r="I2" s="38"/>
      <c r="K2" s="39"/>
    </row>
    <row r="3" spans="1:14" s="40" customFormat="1" ht="30" customHeight="1" x14ac:dyDescent="0.3">
      <c r="A3" s="88" t="s">
        <v>54</v>
      </c>
      <c r="B3" s="88"/>
      <c r="C3" s="91"/>
      <c r="D3" s="91"/>
      <c r="E3" s="91"/>
      <c r="F3" s="91"/>
      <c r="I3" s="41"/>
    </row>
    <row r="4" spans="1:14" s="40" customFormat="1" ht="30" customHeight="1" x14ac:dyDescent="0.3">
      <c r="A4" s="89" t="s">
        <v>53</v>
      </c>
      <c r="B4" s="89"/>
      <c r="C4" s="87"/>
      <c r="D4" s="87"/>
      <c r="E4" s="87"/>
      <c r="F4" s="87"/>
      <c r="J4" s="84"/>
      <c r="K4" s="84"/>
      <c r="L4" s="84"/>
      <c r="M4" s="84"/>
      <c r="N4" s="84"/>
    </row>
    <row r="5" spans="1:14" s="40" customFormat="1" ht="30" customHeight="1" x14ac:dyDescent="0.3">
      <c r="A5" s="90" t="s">
        <v>80</v>
      </c>
      <c r="B5" s="90"/>
      <c r="C5" s="87"/>
      <c r="D5" s="87"/>
      <c r="E5" s="87"/>
      <c r="F5" s="87"/>
      <c r="G5" s="41"/>
      <c r="H5" s="41"/>
      <c r="I5" s="41"/>
      <c r="J5" s="86" t="s">
        <v>55</v>
      </c>
      <c r="K5" s="86"/>
      <c r="L5" s="86"/>
      <c r="M5" s="86"/>
      <c r="N5" s="86"/>
    </row>
    <row r="6" spans="1:14" s="40" customFormat="1" x14ac:dyDescent="0.35">
      <c r="A6" s="42"/>
      <c r="B6" s="41"/>
      <c r="C6" s="43"/>
      <c r="D6" s="43"/>
      <c r="E6" s="43"/>
      <c r="F6" s="43"/>
      <c r="G6" s="44"/>
      <c r="H6" s="44"/>
      <c r="I6" s="44"/>
      <c r="J6" s="25"/>
      <c r="K6" s="39"/>
    </row>
    <row r="7" spans="1:14" s="40" customFormat="1" x14ac:dyDescent="0.35">
      <c r="A7" s="42"/>
      <c r="B7" s="41"/>
      <c r="C7" s="43"/>
      <c r="D7" s="43"/>
      <c r="E7" s="43"/>
      <c r="F7" s="43"/>
      <c r="G7" s="44"/>
      <c r="H7" s="44"/>
      <c r="I7" s="44"/>
      <c r="J7" s="25"/>
      <c r="K7" s="39"/>
    </row>
    <row r="8" spans="1:14" s="40" customFormat="1" ht="17.5" x14ac:dyDescent="0.35">
      <c r="A8" s="82" t="s">
        <v>79</v>
      </c>
      <c r="B8" s="82"/>
      <c r="C8" s="82"/>
      <c r="G8" s="44"/>
      <c r="H8" s="44"/>
      <c r="I8" s="44"/>
      <c r="J8" s="25"/>
      <c r="K8" s="39"/>
    </row>
    <row r="9" spans="1:14" s="40" customFormat="1" ht="30" x14ac:dyDescent="0.35">
      <c r="A9" s="18" t="s">
        <v>0</v>
      </c>
      <c r="B9" s="35" t="s">
        <v>40</v>
      </c>
      <c r="C9" s="45" t="s">
        <v>56</v>
      </c>
      <c r="G9" s="44"/>
      <c r="H9" s="44"/>
      <c r="I9" s="44"/>
      <c r="J9" s="25"/>
      <c r="K9" s="39"/>
    </row>
    <row r="10" spans="1:14" s="40" customFormat="1" ht="15.75" customHeight="1" x14ac:dyDescent="0.35">
      <c r="A10" s="36" t="s">
        <v>23</v>
      </c>
      <c r="B10" s="22" t="s">
        <v>24</v>
      </c>
      <c r="C10" s="17"/>
      <c r="D10" s="5"/>
      <c r="E10" s="5"/>
      <c r="F10" s="5"/>
      <c r="G10" s="30"/>
      <c r="H10" s="30"/>
      <c r="I10" s="30"/>
      <c r="J10" s="7"/>
      <c r="K10" s="4"/>
      <c r="L10" s="5"/>
      <c r="M10" s="5"/>
      <c r="N10" s="5"/>
    </row>
    <row r="11" spans="1:14" s="40" customFormat="1" x14ac:dyDescent="0.35">
      <c r="A11" s="36" t="s">
        <v>25</v>
      </c>
      <c r="B11" s="68"/>
      <c r="C11" s="17"/>
      <c r="D11" s="5"/>
      <c r="E11" s="5"/>
      <c r="F11" s="5"/>
      <c r="G11" s="30"/>
      <c r="H11" s="30"/>
      <c r="I11" s="30"/>
      <c r="J11" s="7"/>
      <c r="K11" s="4"/>
      <c r="L11" s="5"/>
      <c r="M11" s="5"/>
      <c r="N11" s="5"/>
    </row>
    <row r="12" spans="1:14" s="40" customFormat="1" ht="15.75" customHeight="1" x14ac:dyDescent="0.35">
      <c r="A12" s="36" t="s">
        <v>26</v>
      </c>
      <c r="B12" s="22" t="s">
        <v>27</v>
      </c>
      <c r="C12" s="17"/>
      <c r="D12" s="5"/>
      <c r="E12" s="5"/>
      <c r="F12" s="5"/>
      <c r="G12" s="30"/>
      <c r="H12" s="30"/>
      <c r="I12" s="30"/>
      <c r="J12" s="7"/>
      <c r="K12" s="4"/>
      <c r="L12" s="5"/>
      <c r="M12" s="5"/>
      <c r="N12" s="5"/>
    </row>
    <row r="13" spans="1:14" s="40" customFormat="1" x14ac:dyDescent="0.35">
      <c r="A13" s="36" t="s">
        <v>28</v>
      </c>
      <c r="B13" s="22"/>
      <c r="C13" s="17"/>
      <c r="D13" s="5"/>
      <c r="E13" s="5"/>
      <c r="F13" s="5"/>
      <c r="G13" s="30"/>
      <c r="H13" s="30"/>
      <c r="I13" s="30"/>
      <c r="J13" s="7"/>
      <c r="K13" s="4"/>
      <c r="L13" s="5"/>
      <c r="M13" s="5"/>
      <c r="N13" s="5"/>
    </row>
    <row r="14" spans="1:14" s="40" customFormat="1" x14ac:dyDescent="0.35">
      <c r="A14" s="36" t="s">
        <v>29</v>
      </c>
      <c r="B14" s="22" t="s">
        <v>30</v>
      </c>
      <c r="C14" s="17"/>
      <c r="D14" s="5"/>
      <c r="E14" s="5"/>
      <c r="F14" s="5"/>
      <c r="G14" s="30"/>
      <c r="H14" s="30"/>
      <c r="I14" s="30"/>
      <c r="J14" s="7"/>
      <c r="K14" s="4"/>
      <c r="L14" s="5"/>
      <c r="M14" s="5"/>
      <c r="N14" s="5"/>
    </row>
    <row r="15" spans="1:14" s="40" customFormat="1" x14ac:dyDescent="0.35">
      <c r="A15" s="36" t="s">
        <v>31</v>
      </c>
      <c r="B15" s="22" t="s">
        <v>32</v>
      </c>
      <c r="C15" s="17"/>
      <c r="D15" s="5"/>
      <c r="E15" s="5"/>
      <c r="F15" s="5"/>
      <c r="G15" s="30"/>
      <c r="H15" s="30"/>
      <c r="I15" s="30"/>
      <c r="J15" s="7"/>
      <c r="K15" s="4"/>
      <c r="L15" s="5"/>
      <c r="M15" s="5"/>
      <c r="N15" s="5"/>
    </row>
    <row r="17" spans="1:15" ht="17.5" x14ac:dyDescent="0.35">
      <c r="A17" s="82" t="s">
        <v>82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</row>
    <row r="18" spans="1:15" x14ac:dyDescent="0.35">
      <c r="A18" s="18" t="s">
        <v>0</v>
      </c>
      <c r="B18" s="19" t="s">
        <v>40</v>
      </c>
      <c r="C18" s="46" t="s">
        <v>41</v>
      </c>
      <c r="D18" s="46" t="s">
        <v>42</v>
      </c>
      <c r="E18" s="46" t="s">
        <v>43</v>
      </c>
      <c r="F18" s="46" t="s">
        <v>44</v>
      </c>
      <c r="G18" s="46" t="s">
        <v>45</v>
      </c>
      <c r="H18" s="46" t="s">
        <v>46</v>
      </c>
      <c r="I18" s="46" t="s">
        <v>47</v>
      </c>
      <c r="J18" s="46" t="s">
        <v>48</v>
      </c>
      <c r="K18" s="46" t="s">
        <v>49</v>
      </c>
      <c r="L18" s="46" t="s">
        <v>50</v>
      </c>
      <c r="M18" s="46" t="s">
        <v>51</v>
      </c>
      <c r="N18" s="46" t="s">
        <v>52</v>
      </c>
    </row>
    <row r="19" spans="1:15" x14ac:dyDescent="0.35">
      <c r="A19" s="21" t="s">
        <v>25</v>
      </c>
      <c r="B19" s="22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5" s="41" customFormat="1" ht="17.5" x14ac:dyDescent="0.35">
      <c r="A20" s="82" t="s">
        <v>75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47"/>
    </row>
    <row r="21" spans="1:15" x14ac:dyDescent="0.35">
      <c r="A21" s="18" t="s">
        <v>0</v>
      </c>
      <c r="B21" s="19" t="s">
        <v>40</v>
      </c>
      <c r="C21" s="46" t="s">
        <v>41</v>
      </c>
      <c r="D21" s="46" t="s">
        <v>42</v>
      </c>
      <c r="E21" s="46" t="s">
        <v>43</v>
      </c>
      <c r="F21" s="46" t="s">
        <v>44</v>
      </c>
      <c r="G21" s="46" t="s">
        <v>45</v>
      </c>
      <c r="H21" s="46" t="s">
        <v>46</v>
      </c>
      <c r="I21" s="46" t="s">
        <v>47</v>
      </c>
      <c r="J21" s="46" t="s">
        <v>48</v>
      </c>
      <c r="K21" s="46" t="s">
        <v>49</v>
      </c>
      <c r="L21" s="46" t="s">
        <v>50</v>
      </c>
      <c r="M21" s="46" t="s">
        <v>51</v>
      </c>
      <c r="N21" s="46" t="s">
        <v>52</v>
      </c>
      <c r="O21" s="48"/>
    </row>
    <row r="22" spans="1:15" ht="15.75" customHeight="1" x14ac:dyDescent="0.35">
      <c r="A22" s="36" t="s">
        <v>23</v>
      </c>
      <c r="B22" s="22" t="s">
        <v>24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5"/>
    </row>
    <row r="23" spans="1:15" x14ac:dyDescent="0.35">
      <c r="A23" s="36" t="s">
        <v>25</v>
      </c>
      <c r="B23" s="68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5"/>
    </row>
    <row r="24" spans="1:15" ht="15.75" customHeight="1" x14ac:dyDescent="0.35">
      <c r="A24" s="36" t="s">
        <v>26</v>
      </c>
      <c r="B24" s="22" t="s">
        <v>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5"/>
    </row>
    <row r="25" spans="1:15" x14ac:dyDescent="0.35">
      <c r="A25" s="36" t="s">
        <v>28</v>
      </c>
      <c r="B25" s="2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25"/>
    </row>
    <row r="26" spans="1:15" x14ac:dyDescent="0.35">
      <c r="A26" s="36" t="s">
        <v>29</v>
      </c>
      <c r="B26" s="22" t="s">
        <v>30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5"/>
    </row>
    <row r="27" spans="1:15" x14ac:dyDescent="0.35">
      <c r="A27" s="36" t="s">
        <v>31</v>
      </c>
      <c r="B27" s="22" t="s">
        <v>32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25"/>
    </row>
    <row r="28" spans="1:15" ht="17.5" x14ac:dyDescent="0.35">
      <c r="A28" s="82" t="s">
        <v>76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47"/>
    </row>
    <row r="29" spans="1:15" ht="15.75" customHeight="1" x14ac:dyDescent="0.35">
      <c r="A29" s="36" t="s">
        <v>23</v>
      </c>
      <c r="B29" s="22" t="s">
        <v>24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25"/>
    </row>
    <row r="30" spans="1:15" x14ac:dyDescent="0.35">
      <c r="A30" s="36" t="s">
        <v>25</v>
      </c>
      <c r="B30" s="68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5"/>
    </row>
    <row r="31" spans="1:15" ht="15.75" customHeight="1" x14ac:dyDescent="0.35">
      <c r="A31" s="36" t="s">
        <v>26</v>
      </c>
      <c r="B31" s="22" t="s">
        <v>27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5"/>
    </row>
    <row r="32" spans="1:15" x14ac:dyDescent="0.35">
      <c r="A32" s="36" t="s">
        <v>28</v>
      </c>
      <c r="B32" s="22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5"/>
    </row>
    <row r="33" spans="1:15" x14ac:dyDescent="0.35">
      <c r="A33" s="36" t="s">
        <v>29</v>
      </c>
      <c r="B33" s="22" t="s">
        <v>30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5"/>
    </row>
    <row r="34" spans="1:15" x14ac:dyDescent="0.35">
      <c r="A34" s="36" t="s">
        <v>31</v>
      </c>
      <c r="B34" s="22" t="s">
        <v>32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25"/>
    </row>
    <row r="35" spans="1:15" ht="17.5" x14ac:dyDescent="0.35">
      <c r="A35" s="82" t="s">
        <v>77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47"/>
    </row>
    <row r="36" spans="1:15" ht="15.75" customHeight="1" x14ac:dyDescent="0.35">
      <c r="A36" s="36" t="s">
        <v>23</v>
      </c>
      <c r="B36" s="22" t="s">
        <v>24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5"/>
    </row>
    <row r="37" spans="1:15" x14ac:dyDescent="0.35">
      <c r="A37" s="36" t="s">
        <v>25</v>
      </c>
      <c r="B37" s="68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25"/>
    </row>
    <row r="38" spans="1:15" ht="15.75" customHeight="1" x14ac:dyDescent="0.35">
      <c r="A38" s="36" t="s">
        <v>26</v>
      </c>
      <c r="B38" s="22" t="s">
        <v>27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5"/>
    </row>
    <row r="39" spans="1:15" x14ac:dyDescent="0.35">
      <c r="A39" s="36" t="s">
        <v>28</v>
      </c>
      <c r="B39" s="22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25"/>
    </row>
    <row r="40" spans="1:15" x14ac:dyDescent="0.35">
      <c r="A40" s="36" t="s">
        <v>29</v>
      </c>
      <c r="B40" s="22" t="s">
        <v>30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5"/>
    </row>
    <row r="41" spans="1:15" x14ac:dyDescent="0.35">
      <c r="A41" s="36" t="s">
        <v>31</v>
      </c>
      <c r="B41" s="22" t="s">
        <v>32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25"/>
    </row>
    <row r="42" spans="1:15" ht="17.5" x14ac:dyDescent="0.35">
      <c r="A42" s="82" t="s">
        <v>78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47"/>
    </row>
    <row r="43" spans="1:15" ht="15.75" customHeight="1" x14ac:dyDescent="0.35">
      <c r="A43" s="36" t="s">
        <v>23</v>
      </c>
      <c r="B43" s="22" t="s">
        <v>24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5"/>
    </row>
    <row r="44" spans="1:15" x14ac:dyDescent="0.35">
      <c r="A44" s="36" t="s">
        <v>25</v>
      </c>
      <c r="B44" s="68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5"/>
    </row>
    <row r="45" spans="1:15" ht="15.75" customHeight="1" x14ac:dyDescent="0.35">
      <c r="A45" s="36" t="s">
        <v>26</v>
      </c>
      <c r="B45" s="22" t="s">
        <v>27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25"/>
    </row>
    <row r="46" spans="1:15" x14ac:dyDescent="0.35">
      <c r="A46" s="36" t="s">
        <v>28</v>
      </c>
      <c r="B46" s="2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5"/>
    </row>
    <row r="47" spans="1:15" x14ac:dyDescent="0.35">
      <c r="A47" s="36" t="s">
        <v>29</v>
      </c>
      <c r="B47" s="22" t="s">
        <v>30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25"/>
    </row>
    <row r="48" spans="1:15" x14ac:dyDescent="0.35">
      <c r="A48" s="36" t="s">
        <v>31</v>
      </c>
      <c r="B48" s="22" t="s">
        <v>32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5"/>
    </row>
    <row r="49" spans="1:16" x14ac:dyDescent="0.35">
      <c r="A49" s="49"/>
      <c r="B49" s="5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25"/>
    </row>
    <row r="50" spans="1:16" x14ac:dyDescent="0.35">
      <c r="A50" s="51"/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25"/>
    </row>
    <row r="51" spans="1:16" ht="17.5" x14ac:dyDescent="0.35">
      <c r="A51" s="82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47"/>
    </row>
    <row r="52" spans="1:16" s="55" customFormat="1" x14ac:dyDescent="0.35">
      <c r="A52" s="18" t="s">
        <v>0</v>
      </c>
      <c r="B52" s="19" t="s">
        <v>40</v>
      </c>
      <c r="C52" s="20" t="s">
        <v>41</v>
      </c>
      <c r="D52" s="20" t="s">
        <v>42</v>
      </c>
      <c r="E52" s="20" t="s">
        <v>43</v>
      </c>
      <c r="F52" s="20" t="s">
        <v>44</v>
      </c>
      <c r="G52" s="20" t="s">
        <v>45</v>
      </c>
      <c r="H52" s="20" t="s">
        <v>46</v>
      </c>
      <c r="I52" s="20" t="s">
        <v>47</v>
      </c>
      <c r="J52" s="20" t="s">
        <v>48</v>
      </c>
      <c r="K52" s="20" t="s">
        <v>49</v>
      </c>
      <c r="L52" s="20" t="s">
        <v>50</v>
      </c>
      <c r="M52" s="20" t="s">
        <v>51</v>
      </c>
      <c r="N52" s="20" t="s">
        <v>52</v>
      </c>
      <c r="O52" s="54"/>
    </row>
    <row r="53" spans="1:16" ht="15.75" customHeight="1" x14ac:dyDescent="0.35">
      <c r="A53" s="36" t="s">
        <v>23</v>
      </c>
      <c r="B53" s="22" t="s">
        <v>24</v>
      </c>
      <c r="C53" s="23">
        <f>C10+C22-C29-C36-C43</f>
        <v>0</v>
      </c>
      <c r="D53" s="23">
        <f>C53+D22-D29-D36-D43</f>
        <v>0</v>
      </c>
      <c r="E53" s="23">
        <f t="shared" ref="E53:N53" si="0">D53+E22-E29-E36-E43</f>
        <v>0</v>
      </c>
      <c r="F53" s="23">
        <f t="shared" si="0"/>
        <v>0</v>
      </c>
      <c r="G53" s="23">
        <f t="shared" si="0"/>
        <v>0</v>
      </c>
      <c r="H53" s="23">
        <f t="shared" si="0"/>
        <v>0</v>
      </c>
      <c r="I53" s="23">
        <f t="shared" si="0"/>
        <v>0</v>
      </c>
      <c r="J53" s="23">
        <f t="shared" si="0"/>
        <v>0</v>
      </c>
      <c r="K53" s="23">
        <f t="shared" si="0"/>
        <v>0</v>
      </c>
      <c r="L53" s="23">
        <f t="shared" si="0"/>
        <v>0</v>
      </c>
      <c r="M53" s="23">
        <f t="shared" si="0"/>
        <v>0</v>
      </c>
      <c r="N53" s="23">
        <f t="shared" si="0"/>
        <v>0</v>
      </c>
      <c r="O53" s="25"/>
      <c r="P53" s="56"/>
    </row>
    <row r="54" spans="1:16" x14ac:dyDescent="0.35">
      <c r="A54" s="36" t="s">
        <v>25</v>
      </c>
      <c r="B54" s="68"/>
      <c r="C54" s="23">
        <f>C11+C19+C23-C30-C37-C44</f>
        <v>0</v>
      </c>
      <c r="D54" s="23">
        <f>C54+D19+D23-D30-D37-D44</f>
        <v>0</v>
      </c>
      <c r="E54" s="23">
        <f t="shared" ref="E54:N54" si="1">D54+E19+E23-E30-E37-E44</f>
        <v>0</v>
      </c>
      <c r="F54" s="23">
        <f t="shared" si="1"/>
        <v>0</v>
      </c>
      <c r="G54" s="23">
        <f t="shared" si="1"/>
        <v>0</v>
      </c>
      <c r="H54" s="23">
        <f t="shared" si="1"/>
        <v>0</v>
      </c>
      <c r="I54" s="23">
        <f t="shared" si="1"/>
        <v>0</v>
      </c>
      <c r="J54" s="23">
        <f t="shared" si="1"/>
        <v>0</v>
      </c>
      <c r="K54" s="23">
        <f t="shared" si="1"/>
        <v>0</v>
      </c>
      <c r="L54" s="23">
        <f t="shared" si="1"/>
        <v>0</v>
      </c>
      <c r="M54" s="23">
        <f t="shared" si="1"/>
        <v>0</v>
      </c>
      <c r="N54" s="23">
        <f t="shared" si="1"/>
        <v>0</v>
      </c>
      <c r="O54" s="25"/>
    </row>
    <row r="55" spans="1:16" ht="15.75" customHeight="1" x14ac:dyDescent="0.35">
      <c r="A55" s="36" t="s">
        <v>26</v>
      </c>
      <c r="B55" s="22" t="s">
        <v>27</v>
      </c>
      <c r="C55" s="23">
        <f>C12+C24-C31-C38-C45</f>
        <v>0</v>
      </c>
      <c r="D55" s="23">
        <f>C55+D24-D31-D38-D45</f>
        <v>0</v>
      </c>
      <c r="E55" s="23">
        <f t="shared" ref="E55:N55" si="2">D55+E24-E31-E38-E45</f>
        <v>0</v>
      </c>
      <c r="F55" s="23">
        <f t="shared" si="2"/>
        <v>0</v>
      </c>
      <c r="G55" s="23">
        <f t="shared" si="2"/>
        <v>0</v>
      </c>
      <c r="H55" s="23">
        <f t="shared" si="2"/>
        <v>0</v>
      </c>
      <c r="I55" s="23">
        <f t="shared" si="2"/>
        <v>0</v>
      </c>
      <c r="J55" s="23">
        <f t="shared" si="2"/>
        <v>0</v>
      </c>
      <c r="K55" s="23">
        <f t="shared" si="2"/>
        <v>0</v>
      </c>
      <c r="L55" s="23">
        <f t="shared" si="2"/>
        <v>0</v>
      </c>
      <c r="M55" s="23">
        <f t="shared" si="2"/>
        <v>0</v>
      </c>
      <c r="N55" s="23">
        <f t="shared" si="2"/>
        <v>0</v>
      </c>
      <c r="O55" s="25"/>
    </row>
    <row r="56" spans="1:16" x14ac:dyDescent="0.35">
      <c r="A56" s="36" t="s">
        <v>28</v>
      </c>
      <c r="B56" s="22"/>
      <c r="C56" s="23">
        <f>C13+C25-C32-C39-C46</f>
        <v>0</v>
      </c>
      <c r="D56" s="23">
        <f>C56+D25-D32-D39-D46</f>
        <v>0</v>
      </c>
      <c r="E56" s="23">
        <f t="shared" ref="E56:N56" si="3">D56+E25-E32-E39-E46</f>
        <v>0</v>
      </c>
      <c r="F56" s="23">
        <f t="shared" si="3"/>
        <v>0</v>
      </c>
      <c r="G56" s="23">
        <f t="shared" si="3"/>
        <v>0</v>
      </c>
      <c r="H56" s="23">
        <f t="shared" si="3"/>
        <v>0</v>
      </c>
      <c r="I56" s="23">
        <f t="shared" si="3"/>
        <v>0</v>
      </c>
      <c r="J56" s="23">
        <f t="shared" si="3"/>
        <v>0</v>
      </c>
      <c r="K56" s="23">
        <f t="shared" si="3"/>
        <v>0</v>
      </c>
      <c r="L56" s="23">
        <f t="shared" si="3"/>
        <v>0</v>
      </c>
      <c r="M56" s="23">
        <f t="shared" si="3"/>
        <v>0</v>
      </c>
      <c r="N56" s="23">
        <f t="shared" si="3"/>
        <v>0</v>
      </c>
      <c r="O56" s="25"/>
    </row>
    <row r="57" spans="1:16" x14ac:dyDescent="0.35">
      <c r="A57" s="36" t="s">
        <v>29</v>
      </c>
      <c r="B57" s="22" t="s">
        <v>30</v>
      </c>
      <c r="C57" s="23">
        <f>C14+C26-C33-C40-C47</f>
        <v>0</v>
      </c>
      <c r="D57" s="23">
        <f>C57+D26-D33-D40-D47</f>
        <v>0</v>
      </c>
      <c r="E57" s="23">
        <f t="shared" ref="E57:N57" si="4">D57+E26-E33-E40-E47</f>
        <v>0</v>
      </c>
      <c r="F57" s="23">
        <f t="shared" si="4"/>
        <v>0</v>
      </c>
      <c r="G57" s="23">
        <f t="shared" si="4"/>
        <v>0</v>
      </c>
      <c r="H57" s="23">
        <f t="shared" si="4"/>
        <v>0</v>
      </c>
      <c r="I57" s="23">
        <f t="shared" si="4"/>
        <v>0</v>
      </c>
      <c r="J57" s="23">
        <f t="shared" si="4"/>
        <v>0</v>
      </c>
      <c r="K57" s="23">
        <f t="shared" si="4"/>
        <v>0</v>
      </c>
      <c r="L57" s="23">
        <f t="shared" si="4"/>
        <v>0</v>
      </c>
      <c r="M57" s="23">
        <f t="shared" si="4"/>
        <v>0</v>
      </c>
      <c r="N57" s="23">
        <f t="shared" si="4"/>
        <v>0</v>
      </c>
      <c r="O57" s="25"/>
    </row>
    <row r="58" spans="1:16" x14ac:dyDescent="0.35">
      <c r="A58" s="36" t="s">
        <v>31</v>
      </c>
      <c r="B58" s="22" t="s">
        <v>32</v>
      </c>
      <c r="C58" s="23">
        <f>C15+C27-C34-C41-C48</f>
        <v>0</v>
      </c>
      <c r="D58" s="23">
        <f>C58+D27-D34-D41-D48</f>
        <v>0</v>
      </c>
      <c r="E58" s="23">
        <f t="shared" ref="E58:N58" si="5">D58+E27-E34-E41-E48</f>
        <v>0</v>
      </c>
      <c r="F58" s="23">
        <f t="shared" si="5"/>
        <v>0</v>
      </c>
      <c r="G58" s="23">
        <f t="shared" si="5"/>
        <v>0</v>
      </c>
      <c r="H58" s="23">
        <f t="shared" si="5"/>
        <v>0</v>
      </c>
      <c r="I58" s="23">
        <f t="shared" si="5"/>
        <v>0</v>
      </c>
      <c r="J58" s="23">
        <f t="shared" si="5"/>
        <v>0</v>
      </c>
      <c r="K58" s="23">
        <f t="shared" si="5"/>
        <v>0</v>
      </c>
      <c r="L58" s="23">
        <f t="shared" si="5"/>
        <v>0</v>
      </c>
      <c r="M58" s="23">
        <f t="shared" si="5"/>
        <v>0</v>
      </c>
      <c r="N58" s="23">
        <f t="shared" si="5"/>
        <v>0</v>
      </c>
      <c r="O58" s="25"/>
    </row>
    <row r="60" spans="1:16" ht="17.5" x14ac:dyDescent="0.35">
      <c r="A60" s="82" t="s">
        <v>97</v>
      </c>
      <c r="B60" s="82"/>
      <c r="C60" s="82"/>
      <c r="D60" s="82"/>
      <c r="E60" s="82"/>
    </row>
    <row r="61" spans="1:16" ht="45.5" x14ac:dyDescent="0.35">
      <c r="A61" s="18" t="s">
        <v>0</v>
      </c>
      <c r="B61" s="19" t="s">
        <v>40</v>
      </c>
      <c r="C61" s="27" t="s">
        <v>57</v>
      </c>
      <c r="D61" s="27" t="s">
        <v>58</v>
      </c>
      <c r="E61" s="27" t="s">
        <v>61</v>
      </c>
    </row>
    <row r="62" spans="1:16" ht="15.75" customHeight="1" x14ac:dyDescent="0.35">
      <c r="A62" s="36" t="s">
        <v>23</v>
      </c>
      <c r="B62" s="22" t="s">
        <v>24</v>
      </c>
      <c r="C62" s="28" t="str">
        <f t="shared" ref="C62:C67" si="6">IFERROR(AVERAGE(C43:N43),"")</f>
        <v/>
      </c>
      <c r="D62" s="28">
        <f t="shared" ref="D62:D67" si="7">IFERROR(AVERAGE(C53:N53),"")</f>
        <v>0</v>
      </c>
      <c r="E62" s="29" t="str">
        <f>IFERROR((C62/D62),"")</f>
        <v/>
      </c>
    </row>
    <row r="63" spans="1:16" x14ac:dyDescent="0.35">
      <c r="A63" s="36" t="s">
        <v>25</v>
      </c>
      <c r="B63" s="68"/>
      <c r="C63" s="28" t="str">
        <f t="shared" si="6"/>
        <v/>
      </c>
      <c r="D63" s="28">
        <f t="shared" si="7"/>
        <v>0</v>
      </c>
      <c r="E63" s="29" t="str">
        <f t="shared" ref="E63:E66" si="8">IFERROR((C63/D63),"")</f>
        <v/>
      </c>
    </row>
    <row r="64" spans="1:16" ht="15.75" customHeight="1" x14ac:dyDescent="0.35">
      <c r="A64" s="36" t="s">
        <v>26</v>
      </c>
      <c r="B64" s="22" t="s">
        <v>27</v>
      </c>
      <c r="C64" s="28" t="str">
        <f t="shared" si="6"/>
        <v/>
      </c>
      <c r="D64" s="28">
        <f t="shared" si="7"/>
        <v>0</v>
      </c>
      <c r="E64" s="29" t="str">
        <f t="shared" si="8"/>
        <v/>
      </c>
    </row>
    <row r="65" spans="1:5" x14ac:dyDescent="0.35">
      <c r="A65" s="36" t="s">
        <v>28</v>
      </c>
      <c r="B65" s="22"/>
      <c r="C65" s="28" t="str">
        <f t="shared" si="6"/>
        <v/>
      </c>
      <c r="D65" s="28">
        <f t="shared" si="7"/>
        <v>0</v>
      </c>
      <c r="E65" s="29" t="str">
        <f t="shared" si="8"/>
        <v/>
      </c>
    </row>
    <row r="66" spans="1:5" x14ac:dyDescent="0.35">
      <c r="A66" s="36" t="s">
        <v>29</v>
      </c>
      <c r="B66" s="22" t="s">
        <v>30</v>
      </c>
      <c r="C66" s="28" t="str">
        <f t="shared" si="6"/>
        <v/>
      </c>
      <c r="D66" s="28">
        <f t="shared" si="7"/>
        <v>0</v>
      </c>
      <c r="E66" s="29" t="str">
        <f t="shared" si="8"/>
        <v/>
      </c>
    </row>
    <row r="67" spans="1:5" x14ac:dyDescent="0.35">
      <c r="A67" s="36" t="s">
        <v>31</v>
      </c>
      <c r="B67" s="22" t="s">
        <v>32</v>
      </c>
      <c r="C67" s="28" t="str">
        <f t="shared" si="6"/>
        <v/>
      </c>
      <c r="D67" s="28">
        <f t="shared" si="7"/>
        <v>0</v>
      </c>
      <c r="E67" s="29" t="str">
        <f>IFERROR((C67/D67),"")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51:N51"/>
    <mergeCell ref="A60:E60"/>
    <mergeCell ref="A35:N35"/>
    <mergeCell ref="A42:N42"/>
    <mergeCell ref="A17:N17"/>
    <mergeCell ref="A20:N20"/>
    <mergeCell ref="A28:N28"/>
    <mergeCell ref="A5:B5"/>
    <mergeCell ref="C5:F5"/>
    <mergeCell ref="J5:N5"/>
    <mergeCell ref="A8:C8"/>
    <mergeCell ref="A1:N1"/>
    <mergeCell ref="A3:B3"/>
    <mergeCell ref="C3:F3"/>
    <mergeCell ref="A4:B4"/>
    <mergeCell ref="C4:F4"/>
    <mergeCell ref="J4:N4"/>
  </mergeCells>
  <conditionalFormatting sqref="C62:E67">
    <cfRule type="cellIs" dxfId="2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49" max="16383" man="1"/>
  </rowBreaks>
  <ignoredErrors>
    <ignoredError sqref="C54 D54:N5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5D33-93D6-42F1-87AE-1B5360BF5423}">
  <sheetPr>
    <tabColor theme="0"/>
  </sheetPr>
  <dimension ref="A1:O76"/>
  <sheetViews>
    <sheetView topLeftCell="A3" zoomScaleNormal="100" workbookViewId="0">
      <selection activeCell="K57" sqref="K57"/>
    </sheetView>
  </sheetViews>
  <sheetFormatPr defaultColWidth="9.1796875" defaultRowHeight="15.5" x14ac:dyDescent="0.35"/>
  <cols>
    <col min="1" max="1" width="38.81640625" style="24" customWidth="1"/>
    <col min="2" max="13" width="12.7265625" style="26" customWidth="1"/>
    <col min="14" max="14" width="10.26953125" style="26" customWidth="1"/>
    <col min="15" max="16384" width="9.1796875" style="26"/>
  </cols>
  <sheetData>
    <row r="1" spans="1:13" ht="38.15" customHeight="1" x14ac:dyDescent="0.35">
      <c r="A1" s="85" t="s">
        <v>96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x14ac:dyDescent="0.35">
      <c r="A2" s="37"/>
      <c r="B2" s="37"/>
      <c r="C2" s="37"/>
      <c r="D2" s="38"/>
      <c r="E2" s="38"/>
      <c r="F2" s="38"/>
      <c r="G2" s="38"/>
      <c r="H2" s="38"/>
      <c r="J2" s="39"/>
    </row>
    <row r="3" spans="1:13" s="40" customFormat="1" ht="30" customHeight="1" x14ac:dyDescent="0.3">
      <c r="A3" s="32" t="s">
        <v>54</v>
      </c>
      <c r="B3" s="91"/>
      <c r="C3" s="91"/>
      <c r="D3" s="91"/>
      <c r="E3" s="91"/>
      <c r="H3" s="41"/>
      <c r="I3" s="5"/>
      <c r="J3" s="5"/>
      <c r="K3" s="5"/>
      <c r="L3" s="5"/>
      <c r="M3" s="5"/>
    </row>
    <row r="4" spans="1:13" s="40" customFormat="1" ht="30" customHeight="1" x14ac:dyDescent="0.3">
      <c r="A4" s="33" t="s">
        <v>53</v>
      </c>
      <c r="B4" s="87"/>
      <c r="C4" s="87"/>
      <c r="D4" s="87"/>
      <c r="E4" s="87"/>
      <c r="I4" s="84"/>
      <c r="J4" s="84"/>
      <c r="K4" s="84"/>
      <c r="L4" s="84"/>
      <c r="M4" s="84"/>
    </row>
    <row r="5" spans="1:13" s="40" customFormat="1" ht="30" customHeight="1" x14ac:dyDescent="0.3">
      <c r="A5" s="34" t="s">
        <v>80</v>
      </c>
      <c r="B5" s="87"/>
      <c r="C5" s="87"/>
      <c r="D5" s="87"/>
      <c r="E5" s="87"/>
      <c r="F5" s="41"/>
      <c r="G5" s="41"/>
      <c r="H5" s="41"/>
      <c r="I5" s="86" t="s">
        <v>55</v>
      </c>
      <c r="J5" s="86"/>
      <c r="K5" s="86"/>
      <c r="L5" s="86"/>
      <c r="M5" s="86"/>
    </row>
    <row r="6" spans="1:13" s="40" customFormat="1" x14ac:dyDescent="0.35">
      <c r="A6" s="42"/>
      <c r="B6" s="43"/>
      <c r="C6" s="43"/>
      <c r="D6" s="43"/>
      <c r="E6" s="43"/>
      <c r="F6" s="44"/>
      <c r="G6" s="44"/>
      <c r="H6" s="44"/>
      <c r="I6" s="25"/>
      <c r="J6" s="39"/>
    </row>
    <row r="7" spans="1:13" s="40" customFormat="1" x14ac:dyDescent="0.35">
      <c r="A7" s="42"/>
      <c r="B7" s="43"/>
      <c r="C7" s="43"/>
      <c r="D7" s="43"/>
      <c r="E7" s="43"/>
      <c r="F7" s="44"/>
      <c r="G7" s="44"/>
      <c r="H7" s="44"/>
      <c r="I7" s="25"/>
      <c r="J7" s="39"/>
    </row>
    <row r="8" spans="1:13" s="40" customFormat="1" ht="17.5" x14ac:dyDescent="0.35">
      <c r="A8" s="82" t="s">
        <v>79</v>
      </c>
      <c r="B8" s="82"/>
      <c r="F8" s="44"/>
      <c r="G8" s="44"/>
      <c r="H8" s="44"/>
      <c r="I8" s="25"/>
      <c r="J8" s="39"/>
    </row>
    <row r="9" spans="1:13" s="40" customFormat="1" ht="30" x14ac:dyDescent="0.35">
      <c r="A9" s="18" t="s">
        <v>0</v>
      </c>
      <c r="B9" s="45" t="s">
        <v>56</v>
      </c>
      <c r="F9" s="44"/>
      <c r="G9" s="44"/>
      <c r="H9" s="44"/>
      <c r="I9" s="25"/>
      <c r="J9" s="39"/>
    </row>
    <row r="10" spans="1:13" s="40" customFormat="1" ht="15.75" customHeight="1" x14ac:dyDescent="0.35">
      <c r="A10" s="21" t="s">
        <v>33</v>
      </c>
      <c r="B10" s="17"/>
      <c r="C10" s="5"/>
      <c r="D10" s="5"/>
      <c r="E10" s="5"/>
      <c r="F10" s="30"/>
      <c r="G10" s="30"/>
      <c r="H10" s="30"/>
      <c r="I10" s="7"/>
      <c r="J10" s="4"/>
      <c r="K10" s="5"/>
      <c r="L10" s="5"/>
      <c r="M10" s="5"/>
    </row>
    <row r="11" spans="1:13" s="40" customFormat="1" x14ac:dyDescent="0.35">
      <c r="A11" s="21" t="s">
        <v>34</v>
      </c>
      <c r="B11" s="17"/>
      <c r="C11" s="5"/>
      <c r="D11" s="5"/>
      <c r="E11" s="5"/>
      <c r="F11" s="30"/>
      <c r="G11" s="30"/>
      <c r="H11" s="30"/>
      <c r="I11" s="7"/>
      <c r="J11" s="4"/>
      <c r="K11" s="5"/>
      <c r="L11" s="5"/>
      <c r="M11" s="5"/>
    </row>
    <row r="12" spans="1:13" s="40" customFormat="1" ht="15.75" customHeight="1" x14ac:dyDescent="0.35">
      <c r="A12" s="21" t="s">
        <v>35</v>
      </c>
      <c r="B12" s="17"/>
      <c r="C12" s="5"/>
      <c r="D12" s="5"/>
      <c r="E12" s="5"/>
      <c r="F12" s="30"/>
      <c r="G12" s="30"/>
      <c r="H12" s="30"/>
      <c r="I12" s="7"/>
      <c r="J12" s="4"/>
      <c r="K12" s="5"/>
      <c r="L12" s="5"/>
      <c r="M12" s="5"/>
    </row>
    <row r="13" spans="1:13" s="40" customFormat="1" x14ac:dyDescent="0.35">
      <c r="A13" s="21" t="s">
        <v>36</v>
      </c>
      <c r="B13" s="17"/>
      <c r="C13" s="5"/>
      <c r="D13" s="5"/>
      <c r="E13" s="5"/>
      <c r="F13" s="30"/>
      <c r="G13" s="30"/>
      <c r="H13" s="30"/>
      <c r="I13" s="7"/>
      <c r="J13" s="4"/>
      <c r="K13" s="5"/>
      <c r="L13" s="5"/>
      <c r="M13" s="5"/>
    </row>
    <row r="14" spans="1:13" s="40" customFormat="1" x14ac:dyDescent="0.35">
      <c r="A14" s="21" t="s">
        <v>37</v>
      </c>
      <c r="B14" s="17"/>
      <c r="C14" s="5"/>
      <c r="D14" s="5"/>
      <c r="E14" s="5"/>
      <c r="F14" s="30"/>
      <c r="G14" s="30"/>
      <c r="H14" s="30"/>
      <c r="I14" s="7"/>
      <c r="J14" s="4"/>
      <c r="K14" s="5"/>
      <c r="L14" s="5"/>
      <c r="M14" s="5"/>
    </row>
    <row r="15" spans="1:13" s="40" customFormat="1" x14ac:dyDescent="0.35">
      <c r="A15" s="21" t="s">
        <v>38</v>
      </c>
      <c r="B15" s="17"/>
      <c r="C15" s="5"/>
      <c r="D15" s="5"/>
      <c r="E15" s="5"/>
      <c r="F15" s="30"/>
      <c r="G15" s="30"/>
      <c r="H15" s="30"/>
      <c r="I15" s="7"/>
      <c r="J15" s="4"/>
      <c r="K15" s="5"/>
      <c r="L15" s="5"/>
      <c r="M15" s="5"/>
    </row>
    <row r="16" spans="1:13" s="40" customFormat="1" x14ac:dyDescent="0.35">
      <c r="A16" s="69" t="s">
        <v>39</v>
      </c>
      <c r="B16" s="17"/>
      <c r="C16" s="5"/>
      <c r="D16" s="5"/>
      <c r="E16" s="5"/>
      <c r="F16" s="30"/>
      <c r="G16" s="30"/>
      <c r="H16" s="30"/>
      <c r="I16" s="7"/>
      <c r="J16" s="4"/>
      <c r="K16" s="5"/>
      <c r="L16" s="5"/>
      <c r="M16" s="5"/>
    </row>
    <row r="18" spans="1:14" ht="17.5" x14ac:dyDescent="0.35">
      <c r="A18" s="82" t="s">
        <v>82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</row>
    <row r="19" spans="1:14" x14ac:dyDescent="0.35">
      <c r="A19" s="18" t="s">
        <v>0</v>
      </c>
      <c r="B19" s="46" t="s">
        <v>41</v>
      </c>
      <c r="C19" s="46" t="s">
        <v>42</v>
      </c>
      <c r="D19" s="46" t="s">
        <v>43</v>
      </c>
      <c r="E19" s="46" t="s">
        <v>44</v>
      </c>
      <c r="F19" s="46" t="s">
        <v>45</v>
      </c>
      <c r="G19" s="46" t="s">
        <v>46</v>
      </c>
      <c r="H19" s="46" t="s">
        <v>47</v>
      </c>
      <c r="I19" s="46" t="s">
        <v>48</v>
      </c>
      <c r="J19" s="46" t="s">
        <v>49</v>
      </c>
      <c r="K19" s="46" t="s">
        <v>50</v>
      </c>
      <c r="L19" s="46" t="s">
        <v>51</v>
      </c>
      <c r="M19" s="46" t="s">
        <v>52</v>
      </c>
    </row>
    <row r="20" spans="1:14" x14ac:dyDescent="0.35">
      <c r="A20" s="21" t="s">
        <v>93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</row>
    <row r="21" spans="1:14" x14ac:dyDescent="0.35">
      <c r="A21" s="21" t="s">
        <v>36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x14ac:dyDescent="0.35">
      <c r="A22" s="21" t="s">
        <v>94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4" x14ac:dyDescent="0.35">
      <c r="A23" s="21" t="s">
        <v>39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14" s="41" customFormat="1" ht="17.5" x14ac:dyDescent="0.35">
      <c r="A24" s="82" t="s">
        <v>75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47"/>
    </row>
    <row r="25" spans="1:14" x14ac:dyDescent="0.35">
      <c r="A25" s="18" t="s">
        <v>0</v>
      </c>
      <c r="B25" s="46" t="s">
        <v>41</v>
      </c>
      <c r="C25" s="46" t="s">
        <v>42</v>
      </c>
      <c r="D25" s="46" t="s">
        <v>43</v>
      </c>
      <c r="E25" s="46" t="s">
        <v>44</v>
      </c>
      <c r="F25" s="46" t="s">
        <v>45</v>
      </c>
      <c r="G25" s="46" t="s">
        <v>46</v>
      </c>
      <c r="H25" s="46" t="s">
        <v>47</v>
      </c>
      <c r="I25" s="46" t="s">
        <v>48</v>
      </c>
      <c r="J25" s="46" t="s">
        <v>49</v>
      </c>
      <c r="K25" s="46" t="s">
        <v>50</v>
      </c>
      <c r="L25" s="46" t="s">
        <v>51</v>
      </c>
      <c r="M25" s="46" t="s">
        <v>52</v>
      </c>
      <c r="N25" s="48"/>
    </row>
    <row r="26" spans="1:14" ht="15.75" customHeight="1" x14ac:dyDescent="0.35">
      <c r="A26" s="2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25"/>
    </row>
    <row r="27" spans="1:14" x14ac:dyDescent="0.35">
      <c r="A27" s="2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5"/>
    </row>
    <row r="28" spans="1:14" ht="15.75" customHeight="1" x14ac:dyDescent="0.35">
      <c r="A28" s="21" t="s">
        <v>35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5"/>
    </row>
    <row r="29" spans="1:14" x14ac:dyDescent="0.35">
      <c r="A29" s="2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25"/>
    </row>
    <row r="30" spans="1:14" x14ac:dyDescent="0.35">
      <c r="A30" s="2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25"/>
    </row>
    <row r="31" spans="1:14" x14ac:dyDescent="0.35">
      <c r="A31" s="2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5"/>
    </row>
    <row r="32" spans="1:14" x14ac:dyDescent="0.35">
      <c r="A32" s="69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25"/>
    </row>
    <row r="33" spans="1:14" ht="17.5" x14ac:dyDescent="0.35">
      <c r="A33" s="82" t="s">
        <v>76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47"/>
    </row>
    <row r="34" spans="1:14" ht="15.75" customHeight="1" x14ac:dyDescent="0.35">
      <c r="A34" s="21" t="s">
        <v>33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25"/>
    </row>
    <row r="35" spans="1:14" x14ac:dyDescent="0.35">
      <c r="A35" s="21" t="s">
        <v>34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25"/>
    </row>
    <row r="36" spans="1:14" ht="15.75" customHeight="1" x14ac:dyDescent="0.35">
      <c r="A36" s="21" t="s">
        <v>35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25"/>
    </row>
    <row r="37" spans="1:14" x14ac:dyDescent="0.35">
      <c r="A37" s="21" t="s">
        <v>36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25"/>
    </row>
    <row r="38" spans="1:14" x14ac:dyDescent="0.35">
      <c r="A38" s="21" t="s">
        <v>37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25"/>
    </row>
    <row r="39" spans="1:14" x14ac:dyDescent="0.35">
      <c r="A39" s="21" t="s">
        <v>38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25"/>
    </row>
    <row r="40" spans="1:14" x14ac:dyDescent="0.35">
      <c r="A40" s="69" t="s">
        <v>39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25"/>
    </row>
    <row r="41" spans="1:14" ht="17.5" x14ac:dyDescent="0.35">
      <c r="A41" s="82" t="s">
        <v>77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47"/>
    </row>
    <row r="42" spans="1:14" ht="15.75" customHeight="1" x14ac:dyDescent="0.35">
      <c r="A42" s="21" t="s">
        <v>33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25"/>
    </row>
    <row r="43" spans="1:14" x14ac:dyDescent="0.35">
      <c r="A43" s="21" t="s">
        <v>34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5"/>
    </row>
    <row r="44" spans="1:14" ht="15.75" customHeight="1" x14ac:dyDescent="0.35">
      <c r="A44" s="21" t="s">
        <v>35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25"/>
    </row>
    <row r="45" spans="1:14" x14ac:dyDescent="0.35">
      <c r="A45" s="21" t="s">
        <v>36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5"/>
    </row>
    <row r="46" spans="1:14" x14ac:dyDescent="0.35">
      <c r="A46" s="21" t="s">
        <v>37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5"/>
    </row>
    <row r="47" spans="1:14" x14ac:dyDescent="0.35">
      <c r="A47" s="21" t="s">
        <v>38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25"/>
    </row>
    <row r="48" spans="1:14" x14ac:dyDescent="0.35">
      <c r="A48" s="69" t="s">
        <v>39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5"/>
    </row>
    <row r="49" spans="1:15" ht="17.5" x14ac:dyDescent="0.35">
      <c r="A49" s="82" t="s">
        <v>78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47"/>
    </row>
    <row r="50" spans="1:15" ht="15.75" customHeight="1" x14ac:dyDescent="0.35">
      <c r="A50" s="21" t="s">
        <v>33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25"/>
    </row>
    <row r="51" spans="1:15" x14ac:dyDescent="0.35">
      <c r="A51" s="21" t="s">
        <v>34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25"/>
    </row>
    <row r="52" spans="1:15" ht="15.75" customHeight="1" x14ac:dyDescent="0.35">
      <c r="A52" s="21" t="s">
        <v>35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25"/>
    </row>
    <row r="53" spans="1:15" x14ac:dyDescent="0.35">
      <c r="A53" s="21" t="s">
        <v>36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25"/>
    </row>
    <row r="54" spans="1:15" x14ac:dyDescent="0.35">
      <c r="A54" s="21" t="s">
        <v>37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25"/>
    </row>
    <row r="55" spans="1:15" x14ac:dyDescent="0.35">
      <c r="A55" s="21" t="s">
        <v>38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25"/>
    </row>
    <row r="56" spans="1:15" x14ac:dyDescent="0.35">
      <c r="A56" s="69" t="s">
        <v>39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25"/>
    </row>
    <row r="57" spans="1:15" x14ac:dyDescent="0.35">
      <c r="A57" s="51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25"/>
    </row>
    <row r="58" spans="1:15" ht="17.5" x14ac:dyDescent="0.35">
      <c r="A58" s="82" t="s">
        <v>95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47"/>
    </row>
    <row r="59" spans="1:15" s="55" customFormat="1" x14ac:dyDescent="0.35">
      <c r="A59" s="18" t="s">
        <v>0</v>
      </c>
      <c r="B59" s="20" t="s">
        <v>41</v>
      </c>
      <c r="C59" s="20" t="s">
        <v>42</v>
      </c>
      <c r="D59" s="20" t="s">
        <v>43</v>
      </c>
      <c r="E59" s="20" t="s">
        <v>44</v>
      </c>
      <c r="F59" s="20" t="s">
        <v>45</v>
      </c>
      <c r="G59" s="20" t="s">
        <v>46</v>
      </c>
      <c r="H59" s="20" t="s">
        <v>47</v>
      </c>
      <c r="I59" s="20" t="s">
        <v>48</v>
      </c>
      <c r="J59" s="20" t="s">
        <v>49</v>
      </c>
      <c r="K59" s="20" t="s">
        <v>50</v>
      </c>
      <c r="L59" s="20" t="s">
        <v>51</v>
      </c>
      <c r="M59" s="20" t="s">
        <v>52</v>
      </c>
      <c r="N59" s="54"/>
    </row>
    <row r="60" spans="1:15" s="55" customFormat="1" x14ac:dyDescent="0.35">
      <c r="A60" s="21" t="s">
        <v>33</v>
      </c>
      <c r="B60" s="23">
        <f>B10+B20+B26-B34-B42-B50</f>
        <v>0</v>
      </c>
      <c r="C60" s="23">
        <f>B60+C20+C26-C34-C42-C50</f>
        <v>0</v>
      </c>
      <c r="D60" s="23">
        <f t="shared" ref="D60:M60" si="0">C60+D20+D26-D34-D42-D50</f>
        <v>0</v>
      </c>
      <c r="E60" s="23">
        <f t="shared" si="0"/>
        <v>0</v>
      </c>
      <c r="F60" s="23">
        <f t="shared" si="0"/>
        <v>0</v>
      </c>
      <c r="G60" s="23">
        <f t="shared" si="0"/>
        <v>0</v>
      </c>
      <c r="H60" s="23">
        <f t="shared" si="0"/>
        <v>0</v>
      </c>
      <c r="I60" s="23">
        <f t="shared" si="0"/>
        <v>0</v>
      </c>
      <c r="J60" s="23">
        <f t="shared" si="0"/>
        <v>0</v>
      </c>
      <c r="K60" s="23">
        <f t="shared" si="0"/>
        <v>0</v>
      </c>
      <c r="L60" s="23">
        <f t="shared" si="0"/>
        <v>0</v>
      </c>
      <c r="M60" s="23">
        <f t="shared" si="0"/>
        <v>0</v>
      </c>
      <c r="N60" s="54"/>
    </row>
    <row r="61" spans="1:15" ht="15.75" customHeight="1" x14ac:dyDescent="0.35">
      <c r="A61" s="21" t="s">
        <v>34</v>
      </c>
      <c r="B61" s="23">
        <f>B11+B27-B35-B43-B51</f>
        <v>0</v>
      </c>
      <c r="C61" s="23">
        <f>B61+C27-C35-C43-C51</f>
        <v>0</v>
      </c>
      <c r="D61" s="23">
        <f t="shared" ref="D61:M61" si="1">C61+D27-D35-D43-D51</f>
        <v>0</v>
      </c>
      <c r="E61" s="23">
        <f t="shared" si="1"/>
        <v>0</v>
      </c>
      <c r="F61" s="23">
        <f t="shared" si="1"/>
        <v>0</v>
      </c>
      <c r="G61" s="23">
        <f t="shared" si="1"/>
        <v>0</v>
      </c>
      <c r="H61" s="23">
        <f t="shared" si="1"/>
        <v>0</v>
      </c>
      <c r="I61" s="23">
        <f t="shared" si="1"/>
        <v>0</v>
      </c>
      <c r="J61" s="23">
        <f t="shared" si="1"/>
        <v>0</v>
      </c>
      <c r="K61" s="23">
        <f t="shared" si="1"/>
        <v>0</v>
      </c>
      <c r="L61" s="23">
        <f t="shared" si="1"/>
        <v>0</v>
      </c>
      <c r="M61" s="23">
        <f t="shared" si="1"/>
        <v>0</v>
      </c>
      <c r="N61" s="25"/>
      <c r="O61" s="56"/>
    </row>
    <row r="62" spans="1:15" x14ac:dyDescent="0.35">
      <c r="A62" s="21" t="s">
        <v>35</v>
      </c>
      <c r="B62" s="23">
        <f>B12+B21+B28-B36-B44-B52</f>
        <v>0</v>
      </c>
      <c r="C62" s="23">
        <f>B62+C21+C28-C36-C44-C52</f>
        <v>0</v>
      </c>
      <c r="D62" s="23">
        <f t="shared" ref="D62:M62" si="2">C62+D21+D28-D36-D44-D52</f>
        <v>0</v>
      </c>
      <c r="E62" s="23">
        <f t="shared" si="2"/>
        <v>0</v>
      </c>
      <c r="F62" s="23">
        <f t="shared" si="2"/>
        <v>0</v>
      </c>
      <c r="G62" s="23">
        <f t="shared" si="2"/>
        <v>0</v>
      </c>
      <c r="H62" s="23">
        <f t="shared" si="2"/>
        <v>0</v>
      </c>
      <c r="I62" s="23">
        <f t="shared" si="2"/>
        <v>0</v>
      </c>
      <c r="J62" s="23">
        <f t="shared" si="2"/>
        <v>0</v>
      </c>
      <c r="K62" s="23">
        <f t="shared" si="2"/>
        <v>0</v>
      </c>
      <c r="L62" s="23">
        <f t="shared" si="2"/>
        <v>0</v>
      </c>
      <c r="M62" s="23">
        <f t="shared" si="2"/>
        <v>0</v>
      </c>
      <c r="N62" s="25"/>
    </row>
    <row r="63" spans="1:15" ht="15.75" customHeight="1" x14ac:dyDescent="0.35">
      <c r="A63" s="21" t="s">
        <v>36</v>
      </c>
      <c r="B63" s="23">
        <f>B13+B29-B37-B45-B53</f>
        <v>0</v>
      </c>
      <c r="C63" s="23">
        <f>N63+C29-C37-C45-C53</f>
        <v>0</v>
      </c>
      <c r="D63" s="23">
        <f t="shared" ref="D63:M63" si="3">O63+D29-D37-D45-D53</f>
        <v>0</v>
      </c>
      <c r="E63" s="23">
        <f t="shared" si="3"/>
        <v>0</v>
      </c>
      <c r="F63" s="23">
        <f t="shared" si="3"/>
        <v>0</v>
      </c>
      <c r="G63" s="23">
        <f t="shared" si="3"/>
        <v>0</v>
      </c>
      <c r="H63" s="23">
        <f t="shared" si="3"/>
        <v>0</v>
      </c>
      <c r="I63" s="23">
        <f t="shared" si="3"/>
        <v>0</v>
      </c>
      <c r="J63" s="23">
        <f t="shared" si="3"/>
        <v>0</v>
      </c>
      <c r="K63" s="23">
        <f t="shared" si="3"/>
        <v>0</v>
      </c>
      <c r="L63" s="23">
        <f t="shared" si="3"/>
        <v>0</v>
      </c>
      <c r="M63" s="23">
        <f t="shared" si="3"/>
        <v>0</v>
      </c>
      <c r="N63" s="25"/>
    </row>
    <row r="64" spans="1:15" x14ac:dyDescent="0.35">
      <c r="A64" s="21" t="s">
        <v>37</v>
      </c>
      <c r="B64" s="23">
        <f>B14+B22+B30-B38-B46-B54</f>
        <v>0</v>
      </c>
      <c r="C64" s="23">
        <f>B64+C22+C30-C38-C46-C54</f>
        <v>0</v>
      </c>
      <c r="D64" s="23">
        <f t="shared" ref="D64:M64" si="4">C64+D22+D30-D38-D46-D54</f>
        <v>0</v>
      </c>
      <c r="E64" s="23">
        <f t="shared" si="4"/>
        <v>0</v>
      </c>
      <c r="F64" s="23">
        <f t="shared" si="4"/>
        <v>0</v>
      </c>
      <c r="G64" s="23">
        <f t="shared" si="4"/>
        <v>0</v>
      </c>
      <c r="H64" s="23">
        <f t="shared" si="4"/>
        <v>0</v>
      </c>
      <c r="I64" s="23">
        <f t="shared" si="4"/>
        <v>0</v>
      </c>
      <c r="J64" s="23">
        <f t="shared" si="4"/>
        <v>0</v>
      </c>
      <c r="K64" s="23">
        <f t="shared" si="4"/>
        <v>0</v>
      </c>
      <c r="L64" s="23">
        <f t="shared" si="4"/>
        <v>0</v>
      </c>
      <c r="M64" s="23">
        <f t="shared" si="4"/>
        <v>0</v>
      </c>
      <c r="N64" s="25"/>
    </row>
    <row r="65" spans="1:14" x14ac:dyDescent="0.35">
      <c r="A65" s="21" t="s">
        <v>38</v>
      </c>
      <c r="B65" s="23">
        <f>B15+B31-B39-B47-B55</f>
        <v>0</v>
      </c>
      <c r="C65" s="23">
        <f>B65+C31-C39-C47-C55</f>
        <v>0</v>
      </c>
      <c r="D65" s="23">
        <f t="shared" ref="D65:M65" si="5">C65+D31-D39-D47-D55</f>
        <v>0</v>
      </c>
      <c r="E65" s="23">
        <f t="shared" si="5"/>
        <v>0</v>
      </c>
      <c r="F65" s="23">
        <f t="shared" si="5"/>
        <v>0</v>
      </c>
      <c r="G65" s="23">
        <f t="shared" si="5"/>
        <v>0</v>
      </c>
      <c r="H65" s="23">
        <f t="shared" si="5"/>
        <v>0</v>
      </c>
      <c r="I65" s="23">
        <f t="shared" si="5"/>
        <v>0</v>
      </c>
      <c r="J65" s="23">
        <f t="shared" si="5"/>
        <v>0</v>
      </c>
      <c r="K65" s="23">
        <f t="shared" si="5"/>
        <v>0</v>
      </c>
      <c r="L65" s="23">
        <f t="shared" si="5"/>
        <v>0</v>
      </c>
      <c r="M65" s="23">
        <f t="shared" si="5"/>
        <v>0</v>
      </c>
      <c r="N65" s="25"/>
    </row>
    <row r="66" spans="1:14" x14ac:dyDescent="0.35">
      <c r="A66" s="69" t="s">
        <v>39</v>
      </c>
      <c r="B66" s="23">
        <f>B16+B23+B32-B40-B48-B56</f>
        <v>0</v>
      </c>
      <c r="C66" s="23">
        <f>B66+C23+C32-C40-C48-C56</f>
        <v>0</v>
      </c>
      <c r="D66" s="23">
        <f t="shared" ref="D66:M66" si="6">C66+D23+D32-D40-D48-D56</f>
        <v>0</v>
      </c>
      <c r="E66" s="23">
        <f t="shared" si="6"/>
        <v>0</v>
      </c>
      <c r="F66" s="23">
        <f t="shared" si="6"/>
        <v>0</v>
      </c>
      <c r="G66" s="23">
        <f t="shared" si="6"/>
        <v>0</v>
      </c>
      <c r="H66" s="23">
        <f t="shared" si="6"/>
        <v>0</v>
      </c>
      <c r="I66" s="23">
        <f t="shared" si="6"/>
        <v>0</v>
      </c>
      <c r="J66" s="23">
        <f t="shared" si="6"/>
        <v>0</v>
      </c>
      <c r="K66" s="23">
        <f t="shared" si="6"/>
        <v>0</v>
      </c>
      <c r="L66" s="23">
        <f t="shared" si="6"/>
        <v>0</v>
      </c>
      <c r="M66" s="23">
        <f t="shared" si="6"/>
        <v>0</v>
      </c>
      <c r="N66" s="25"/>
    </row>
    <row r="68" spans="1:14" ht="17.5" x14ac:dyDescent="0.35">
      <c r="A68" s="82" t="s">
        <v>100</v>
      </c>
      <c r="B68" s="82"/>
      <c r="C68" s="82"/>
      <c r="D68" s="82"/>
    </row>
    <row r="69" spans="1:14" ht="45.5" x14ac:dyDescent="0.35">
      <c r="A69" s="18" t="s">
        <v>0</v>
      </c>
      <c r="B69" s="27" t="s">
        <v>57</v>
      </c>
      <c r="C69" s="27" t="s">
        <v>58</v>
      </c>
      <c r="D69" s="27" t="s">
        <v>61</v>
      </c>
    </row>
    <row r="70" spans="1:14" ht="15.75" customHeight="1" x14ac:dyDescent="0.35">
      <c r="A70" s="21" t="s">
        <v>33</v>
      </c>
      <c r="B70" s="28" t="str">
        <f>IFERROR(AVERAGE(B50:M50),"")</f>
        <v/>
      </c>
      <c r="C70" s="28">
        <f>IFERROR(AVERAGE(B60:M60),"")</f>
        <v>0</v>
      </c>
      <c r="D70" s="70" t="str">
        <f>IFERROR((B70/C70),"")</f>
        <v/>
      </c>
    </row>
    <row r="71" spans="1:14" x14ac:dyDescent="0.35">
      <c r="A71" s="21" t="s">
        <v>34</v>
      </c>
      <c r="B71" s="28" t="str">
        <f t="shared" ref="B71:B75" si="7">IFERROR(AVERAGE(B51:M51),"")</f>
        <v/>
      </c>
      <c r="C71" s="28">
        <f t="shared" ref="C71:C75" si="8">IFERROR(AVERAGE(B61:M61),"")</f>
        <v>0</v>
      </c>
      <c r="D71" s="70" t="str">
        <f t="shared" ref="D71:D75" si="9">IFERROR((B71/C71),"")</f>
        <v/>
      </c>
    </row>
    <row r="72" spans="1:14" ht="15.75" customHeight="1" x14ac:dyDescent="0.35">
      <c r="A72" s="21" t="s">
        <v>35</v>
      </c>
      <c r="B72" s="28" t="str">
        <f t="shared" si="7"/>
        <v/>
      </c>
      <c r="C72" s="28">
        <f t="shared" si="8"/>
        <v>0</v>
      </c>
      <c r="D72" s="70" t="str">
        <f t="shared" si="9"/>
        <v/>
      </c>
    </row>
    <row r="73" spans="1:14" x14ac:dyDescent="0.35">
      <c r="A73" s="21" t="s">
        <v>36</v>
      </c>
      <c r="B73" s="28" t="str">
        <f t="shared" si="7"/>
        <v/>
      </c>
      <c r="C73" s="28">
        <f t="shared" si="8"/>
        <v>0</v>
      </c>
      <c r="D73" s="70" t="str">
        <f t="shared" si="9"/>
        <v/>
      </c>
    </row>
    <row r="74" spans="1:14" x14ac:dyDescent="0.35">
      <c r="A74" s="21" t="s">
        <v>37</v>
      </c>
      <c r="B74" s="28" t="str">
        <f t="shared" si="7"/>
        <v/>
      </c>
      <c r="C74" s="28">
        <f t="shared" si="8"/>
        <v>0</v>
      </c>
      <c r="D74" s="70" t="str">
        <f t="shared" si="9"/>
        <v/>
      </c>
    </row>
    <row r="75" spans="1:14" x14ac:dyDescent="0.35">
      <c r="A75" s="21" t="s">
        <v>38</v>
      </c>
      <c r="B75" s="28" t="str">
        <f t="shared" si="7"/>
        <v/>
      </c>
      <c r="C75" s="28">
        <f t="shared" si="8"/>
        <v>0</v>
      </c>
      <c r="D75" s="70" t="str">
        <f t="shared" si="9"/>
        <v/>
      </c>
    </row>
    <row r="76" spans="1:14" x14ac:dyDescent="0.35">
      <c r="A76" s="69" t="s">
        <v>39</v>
      </c>
      <c r="B76" s="28" t="str">
        <f>IFERROR(AVERAGE(B56:M56),"")</f>
        <v/>
      </c>
      <c r="C76" s="28">
        <f>IFERROR(AVERAGE(B66:M66),"")</f>
        <v>0</v>
      </c>
      <c r="D76" s="70" t="str">
        <f>IFERROR((B76/C76),"")</f>
        <v/>
      </c>
    </row>
  </sheetData>
  <mergeCells count="14">
    <mergeCell ref="A49:M49"/>
    <mergeCell ref="A58:M58"/>
    <mergeCell ref="A68:D68"/>
    <mergeCell ref="A8:B8"/>
    <mergeCell ref="A18:M18"/>
    <mergeCell ref="A24:M24"/>
    <mergeCell ref="A33:M33"/>
    <mergeCell ref="A41:M41"/>
    <mergeCell ref="A1:M1"/>
    <mergeCell ref="B3:E3"/>
    <mergeCell ref="B4:E4"/>
    <mergeCell ref="I4:M4"/>
    <mergeCell ref="B5:E5"/>
    <mergeCell ref="I5:M5"/>
  </mergeCells>
  <conditionalFormatting sqref="B70:D76">
    <cfRule type="cellIs" dxfId="1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  <rowBreaks count="1" manualBreakCount="1">
    <brk id="48" max="16383" man="1"/>
  </rowBreaks>
  <ignoredErrors>
    <ignoredError sqref="B62 B6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5ADC8-8283-4CCE-9A3D-DF1F6F1C266F}">
  <sheetPr>
    <tabColor theme="0"/>
  </sheetPr>
  <dimension ref="A1:N29"/>
  <sheetViews>
    <sheetView zoomScaleNormal="100" workbookViewId="0">
      <selection activeCell="A26" sqref="A26"/>
    </sheetView>
  </sheetViews>
  <sheetFormatPr defaultColWidth="9.1796875" defaultRowHeight="15.5" x14ac:dyDescent="0.35"/>
  <cols>
    <col min="1" max="1" width="38.81640625" style="24" customWidth="1"/>
    <col min="2" max="13" width="12.7265625" style="26" customWidth="1"/>
    <col min="14" max="14" width="10.26953125" style="26" customWidth="1"/>
    <col min="15" max="16384" width="9.1796875" style="26"/>
  </cols>
  <sheetData>
    <row r="1" spans="1:14" ht="38.15" customHeight="1" x14ac:dyDescent="0.35">
      <c r="A1" s="85" t="s">
        <v>106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4" x14ac:dyDescent="0.35">
      <c r="A2" s="37"/>
      <c r="B2" s="37"/>
      <c r="C2" s="37"/>
      <c r="D2" s="38"/>
      <c r="E2" s="38"/>
      <c r="F2" s="38"/>
      <c r="G2" s="38"/>
      <c r="H2" s="38"/>
      <c r="J2" s="39"/>
    </row>
    <row r="3" spans="1:14" s="40" customFormat="1" ht="30" customHeight="1" x14ac:dyDescent="0.3">
      <c r="A3" s="32" t="s">
        <v>54</v>
      </c>
      <c r="B3" s="91"/>
      <c r="C3" s="91"/>
      <c r="D3" s="91"/>
      <c r="E3" s="91"/>
      <c r="H3" s="41"/>
    </row>
    <row r="4" spans="1:14" s="40" customFormat="1" ht="30" customHeight="1" x14ac:dyDescent="0.3">
      <c r="A4" s="33" t="s">
        <v>53</v>
      </c>
      <c r="B4" s="87"/>
      <c r="C4" s="87"/>
      <c r="D4" s="87"/>
      <c r="E4" s="87"/>
      <c r="I4" s="84"/>
      <c r="J4" s="84"/>
      <c r="K4" s="84"/>
      <c r="L4" s="84"/>
      <c r="M4" s="84"/>
    </row>
    <row r="5" spans="1:14" s="40" customFormat="1" ht="30" customHeight="1" x14ac:dyDescent="0.3">
      <c r="A5" s="34" t="s">
        <v>80</v>
      </c>
      <c r="B5" s="87"/>
      <c r="C5" s="87"/>
      <c r="D5" s="87"/>
      <c r="E5" s="87"/>
      <c r="F5" s="41"/>
      <c r="G5" s="41"/>
      <c r="H5" s="41"/>
      <c r="I5" s="86" t="s">
        <v>55</v>
      </c>
      <c r="J5" s="86"/>
      <c r="K5" s="86"/>
      <c r="L5" s="86"/>
      <c r="M5" s="86"/>
    </row>
    <row r="6" spans="1:14" s="40" customFormat="1" x14ac:dyDescent="0.35">
      <c r="A6" s="42"/>
      <c r="B6" s="43"/>
      <c r="C6" s="43"/>
      <c r="D6" s="43"/>
      <c r="E6" s="43"/>
      <c r="F6" s="44"/>
      <c r="G6" s="44"/>
      <c r="H6" s="44"/>
      <c r="I6" s="25"/>
      <c r="J6" s="39"/>
    </row>
    <row r="7" spans="1:14" s="40" customFormat="1" x14ac:dyDescent="0.35">
      <c r="A7" s="42"/>
      <c r="B7" s="43"/>
      <c r="C7" s="43"/>
      <c r="D7" s="43"/>
      <c r="E7" s="43"/>
      <c r="F7" s="44"/>
      <c r="G7" s="44"/>
      <c r="H7" s="44"/>
      <c r="I7" s="25"/>
      <c r="J7" s="39"/>
    </row>
    <row r="8" spans="1:14" s="40" customFormat="1" ht="17.5" x14ac:dyDescent="0.35">
      <c r="A8" s="82" t="s">
        <v>79</v>
      </c>
      <c r="B8" s="82"/>
      <c r="F8" s="44"/>
      <c r="G8" s="44"/>
      <c r="H8" s="44"/>
      <c r="I8" s="25"/>
      <c r="J8" s="39"/>
    </row>
    <row r="9" spans="1:14" s="40" customFormat="1" ht="30" x14ac:dyDescent="0.35">
      <c r="A9" s="18" t="s">
        <v>0</v>
      </c>
      <c r="B9" s="45" t="s">
        <v>56</v>
      </c>
      <c r="F9" s="44"/>
      <c r="G9" s="44"/>
      <c r="H9" s="44"/>
      <c r="I9" s="25"/>
      <c r="J9" s="39"/>
    </row>
    <row r="10" spans="1:14" s="40" customFormat="1" ht="15.75" customHeight="1" x14ac:dyDescent="0.35">
      <c r="A10" s="21" t="s">
        <v>101</v>
      </c>
      <c r="B10" s="17"/>
      <c r="C10" s="5"/>
      <c r="D10" s="5"/>
      <c r="E10" s="5"/>
      <c r="F10" s="30"/>
      <c r="G10" s="30"/>
      <c r="H10" s="30"/>
      <c r="I10" s="7"/>
      <c r="J10" s="4"/>
      <c r="K10" s="5"/>
      <c r="L10" s="5"/>
      <c r="M10" s="5"/>
    </row>
    <row r="12" spans="1:14" ht="17.5" x14ac:dyDescent="0.35">
      <c r="A12" s="82" t="s">
        <v>82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</row>
    <row r="13" spans="1:14" x14ac:dyDescent="0.35">
      <c r="A13" s="18" t="s">
        <v>0</v>
      </c>
      <c r="B13" s="46" t="s">
        <v>41</v>
      </c>
      <c r="C13" s="46" t="s">
        <v>42</v>
      </c>
      <c r="D13" s="46" t="s">
        <v>43</v>
      </c>
      <c r="E13" s="46" t="s">
        <v>44</v>
      </c>
      <c r="F13" s="46" t="s">
        <v>45</v>
      </c>
      <c r="G13" s="46" t="s">
        <v>46</v>
      </c>
      <c r="H13" s="46" t="s">
        <v>47</v>
      </c>
      <c r="I13" s="46" t="s">
        <v>48</v>
      </c>
      <c r="J13" s="46" t="s">
        <v>49</v>
      </c>
      <c r="K13" s="46" t="s">
        <v>50</v>
      </c>
      <c r="L13" s="46" t="s">
        <v>51</v>
      </c>
      <c r="M13" s="46" t="s">
        <v>52</v>
      </c>
    </row>
    <row r="14" spans="1:14" x14ac:dyDescent="0.35">
      <c r="A14" s="21" t="s">
        <v>102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4" s="41" customFormat="1" ht="17.5" x14ac:dyDescent="0.35">
      <c r="A15" s="82" t="s">
        <v>75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47"/>
    </row>
    <row r="16" spans="1:14" x14ac:dyDescent="0.35">
      <c r="A16" s="18" t="s">
        <v>0</v>
      </c>
      <c r="B16" s="46" t="s">
        <v>41</v>
      </c>
      <c r="C16" s="46" t="s">
        <v>42</v>
      </c>
      <c r="D16" s="46" t="s">
        <v>43</v>
      </c>
      <c r="E16" s="46" t="s">
        <v>44</v>
      </c>
      <c r="F16" s="46" t="s">
        <v>45</v>
      </c>
      <c r="G16" s="46" t="s">
        <v>46</v>
      </c>
      <c r="H16" s="46" t="s">
        <v>47</v>
      </c>
      <c r="I16" s="46" t="s">
        <v>48</v>
      </c>
      <c r="J16" s="46" t="s">
        <v>49</v>
      </c>
      <c r="K16" s="46" t="s">
        <v>50</v>
      </c>
      <c r="L16" s="46" t="s">
        <v>51</v>
      </c>
      <c r="M16" s="46" t="s">
        <v>52</v>
      </c>
      <c r="N16" s="48"/>
    </row>
    <row r="17" spans="1:14" ht="15.75" customHeight="1" x14ac:dyDescent="0.35">
      <c r="A17" s="21" t="s">
        <v>101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25"/>
    </row>
    <row r="18" spans="1:14" ht="17.5" x14ac:dyDescent="0.35">
      <c r="A18" s="82" t="s">
        <v>77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47"/>
    </row>
    <row r="19" spans="1:14" ht="15.75" customHeight="1" x14ac:dyDescent="0.35">
      <c r="A19" s="21" t="s">
        <v>101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25"/>
    </row>
    <row r="20" spans="1:14" ht="17.5" x14ac:dyDescent="0.35">
      <c r="A20" s="82" t="s">
        <v>78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47"/>
    </row>
    <row r="21" spans="1:14" ht="15.75" customHeight="1" x14ac:dyDescent="0.35">
      <c r="A21" s="21" t="s">
        <v>101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25"/>
    </row>
    <row r="22" spans="1:14" x14ac:dyDescent="0.35">
      <c r="A22" s="51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25"/>
    </row>
    <row r="23" spans="1:14" ht="17.5" x14ac:dyDescent="0.35">
      <c r="A23" s="82" t="s">
        <v>95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47"/>
    </row>
    <row r="24" spans="1:14" s="55" customFormat="1" x14ac:dyDescent="0.35">
      <c r="A24" s="18" t="s">
        <v>0</v>
      </c>
      <c r="B24" s="20" t="s">
        <v>41</v>
      </c>
      <c r="C24" s="20" t="s">
        <v>42</v>
      </c>
      <c r="D24" s="20" t="s">
        <v>43</v>
      </c>
      <c r="E24" s="20" t="s">
        <v>44</v>
      </c>
      <c r="F24" s="20" t="s">
        <v>45</v>
      </c>
      <c r="G24" s="20" t="s">
        <v>46</v>
      </c>
      <c r="H24" s="20" t="s">
        <v>47</v>
      </c>
      <c r="I24" s="20" t="s">
        <v>48</v>
      </c>
      <c r="J24" s="20" t="s">
        <v>49</v>
      </c>
      <c r="K24" s="20" t="s">
        <v>50</v>
      </c>
      <c r="L24" s="20" t="s">
        <v>51</v>
      </c>
      <c r="M24" s="20" t="s">
        <v>52</v>
      </c>
      <c r="N24" s="54"/>
    </row>
    <row r="25" spans="1:14" s="55" customFormat="1" x14ac:dyDescent="0.35">
      <c r="A25" s="21" t="s">
        <v>107</v>
      </c>
      <c r="B25" s="23">
        <f>B10+B14+B17-B19-B21</f>
        <v>0</v>
      </c>
      <c r="C25" s="23">
        <f>B25+C14+C17-C19-C21</f>
        <v>0</v>
      </c>
      <c r="D25" s="23">
        <f t="shared" ref="D25:M25" si="0">C25+D14+D17-D19-D21</f>
        <v>0</v>
      </c>
      <c r="E25" s="23">
        <f t="shared" si="0"/>
        <v>0</v>
      </c>
      <c r="F25" s="23">
        <f t="shared" si="0"/>
        <v>0</v>
      </c>
      <c r="G25" s="23">
        <f t="shared" si="0"/>
        <v>0</v>
      </c>
      <c r="H25" s="23">
        <f t="shared" si="0"/>
        <v>0</v>
      </c>
      <c r="I25" s="23">
        <f t="shared" si="0"/>
        <v>0</v>
      </c>
      <c r="J25" s="23">
        <f t="shared" si="0"/>
        <v>0</v>
      </c>
      <c r="K25" s="23">
        <f t="shared" si="0"/>
        <v>0</v>
      </c>
      <c r="L25" s="23">
        <f t="shared" si="0"/>
        <v>0</v>
      </c>
      <c r="M25" s="23">
        <f t="shared" si="0"/>
        <v>0</v>
      </c>
      <c r="N25" s="54"/>
    </row>
    <row r="27" spans="1:14" ht="17.5" x14ac:dyDescent="0.35">
      <c r="A27" s="82" t="s">
        <v>100</v>
      </c>
      <c r="B27" s="82"/>
      <c r="C27" s="82"/>
      <c r="D27" s="82"/>
    </row>
    <row r="28" spans="1:14" ht="45.5" x14ac:dyDescent="0.35">
      <c r="A28" s="18" t="s">
        <v>0</v>
      </c>
      <c r="B28" s="27" t="s">
        <v>57</v>
      </c>
      <c r="C28" s="27" t="s">
        <v>58</v>
      </c>
      <c r="D28" s="27" t="s">
        <v>61</v>
      </c>
    </row>
    <row r="29" spans="1:14" ht="15.75" customHeight="1" x14ac:dyDescent="0.35">
      <c r="A29" s="21" t="s">
        <v>33</v>
      </c>
      <c r="B29" s="28" t="str">
        <f>IFERROR(AVERAGE(B21:M21),"")</f>
        <v/>
      </c>
      <c r="C29" s="28">
        <f>IFERROR(AVERAGE(B25:M25),"")</f>
        <v>0</v>
      </c>
      <c r="D29" s="70" t="str">
        <f>IFERROR((B29/C29),"")</f>
        <v/>
      </c>
    </row>
  </sheetData>
  <mergeCells count="13">
    <mergeCell ref="A23:M23"/>
    <mergeCell ref="A27:D27"/>
    <mergeCell ref="A8:B8"/>
    <mergeCell ref="A12:M12"/>
    <mergeCell ref="A15:M15"/>
    <mergeCell ref="A18:M18"/>
    <mergeCell ref="A20:M20"/>
    <mergeCell ref="A1:M1"/>
    <mergeCell ref="B3:E3"/>
    <mergeCell ref="B4:E4"/>
    <mergeCell ref="I4:M4"/>
    <mergeCell ref="B5:E5"/>
    <mergeCell ref="I5:M5"/>
  </mergeCells>
  <conditionalFormatting sqref="B29:D29">
    <cfRule type="cellIs" dxfId="0" priority="1" operator="equal">
      <formula>0</formula>
    </cfRule>
  </conditionalFormatting>
  <printOptions horizontalCentered="1" verticalCentered="1"/>
  <pageMargins left="0.45" right="0.45" top="0.5" bottom="0.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Instrucciones</vt:lpstr>
      <vt:lpstr>Res</vt:lpstr>
      <vt:lpstr>Leche</vt:lpstr>
      <vt:lpstr>Cerdos</vt:lpstr>
      <vt:lpstr>Pequeños rumiantes</vt:lpstr>
      <vt:lpstr>Pollos</vt:lpstr>
      <vt:lpstr>Otras aves</vt:lpstr>
      <vt:lpstr>Equinos</vt:lpstr>
      <vt:lpstr>'Pequeños rumiantes'!Print_Area</vt:lpstr>
      <vt:lpstr>Cerdos!Print_Titles</vt:lpstr>
      <vt:lpstr>Equinos!Print_Titles</vt:lpstr>
      <vt:lpstr>Leche!Print_Titles</vt:lpstr>
      <vt:lpstr>'Otras aves'!Print_Titles</vt:lpstr>
      <vt:lpstr>'Pequeños rumiantes'!Print_Titles</vt:lpstr>
      <vt:lpstr>Pollos!Print_Titles</vt:lpstr>
      <vt:lpstr>Res!Print_Titles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Wanda - FSA, San Juan, PR</dc:creator>
  <cp:lastModifiedBy>Yaira Alexandra Aviles Ortiz</cp:lastModifiedBy>
  <cp:lastPrinted>2023-04-06T17:23:20Z</cp:lastPrinted>
  <dcterms:created xsi:type="dcterms:W3CDTF">2023-03-22T16:14:09Z</dcterms:created>
  <dcterms:modified xsi:type="dcterms:W3CDTF">2023-05-30T18:05:09Z</dcterms:modified>
</cp:coreProperties>
</file>